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onica.ornelas\Desktop\2022\Modificaciones\Cuenta Pública 4to Trim\"/>
    </mc:Choice>
  </mc:AlternateContent>
  <bookViews>
    <workbookView xWindow="0" yWindow="0" windowWidth="19200" windowHeight="7190"/>
  </bookViews>
  <sheets>
    <sheet name="INR" sheetId="5" r:id="rId1"/>
    <sheet name="Instructivo_INR" sheetId="8" r:id="rId2"/>
    <sheet name="Hoja1" sheetId="7" state="hidden" r:id="rId3"/>
  </sheets>
  <definedNames>
    <definedName name="_xlnm._FilterDatabase" localSheetId="0" hidden="1">INR!$A$4:$W$1616</definedName>
    <definedName name="_ftn1" localSheetId="0">INR!#REF!</definedName>
    <definedName name="_ftnref1" localSheetId="0">INR!#REF!</definedName>
  </definedNames>
  <calcPr calcId="152511"/>
</workbook>
</file>

<file path=xl/calcChain.xml><?xml version="1.0" encoding="utf-8"?>
<calcChain xmlns="http://schemas.openxmlformats.org/spreadsheetml/2006/main">
  <c r="T860" i="5" l="1"/>
  <c r="T859" i="5"/>
  <c r="T857" i="5"/>
  <c r="T855" i="5"/>
  <c r="T850" i="5"/>
  <c r="T827" i="5"/>
  <c r="T824" i="5"/>
  <c r="T822" i="5"/>
  <c r="T820" i="5"/>
  <c r="T818" i="5"/>
  <c r="T805" i="5"/>
  <c r="T799" i="5"/>
  <c r="T798" i="5"/>
  <c r="T791" i="5"/>
  <c r="T767" i="5"/>
  <c r="T493" i="5"/>
  <c r="T491" i="5"/>
  <c r="T305" i="5"/>
  <c r="G41" i="5" l="1"/>
  <c r="H41" i="5"/>
  <c r="I41" i="5"/>
  <c r="J41" i="5"/>
  <c r="F41" i="5"/>
</calcChain>
</file>

<file path=xl/sharedStrings.xml><?xml version="1.0" encoding="utf-8"?>
<sst xmlns="http://schemas.openxmlformats.org/spreadsheetml/2006/main" count="20368" uniqueCount="5247">
  <si>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</si>
  <si>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</si>
  <si>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</si>
  <si>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</si>
  <si>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</si>
  <si>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</si>
  <si>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</si>
  <si>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</si>
  <si>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</si>
  <si>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</si>
  <si>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</si>
  <si>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</si>
  <si>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</si>
  <si>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</si>
  <si>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</si>
  <si>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</si>
  <si>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</si>
  <si>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</si>
  <si>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</si>
  <si>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</si>
  <si>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</si>
  <si>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</si>
  <si>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</si>
  <si>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</si>
  <si>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</si>
  <si>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</si>
  <si>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</si>
  <si>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</si>
  <si>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</si>
  <si>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</si>
  <si>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</si>
  <si>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</si>
  <si>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</si>
  <si>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</si>
  <si>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</si>
  <si>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</si>
  <si>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</si>
  <si>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</si>
  <si>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</si>
  <si>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</si>
  <si>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</si>
  <si>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</si>
  <si>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</si>
  <si>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</si>
  <si>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</si>
  <si>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</si>
  <si>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</si>
  <si>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</si>
  <si>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</si>
  <si>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</si>
  <si>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</si>
  <si>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</si>
  <si>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</si>
  <si>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</si>
  <si>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</si>
  <si>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</si>
  <si>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</si>
  <si>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</si>
  <si>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</si>
  <si>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</si>
  <si>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</si>
  <si>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</si>
  <si>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</si>
  <si>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</si>
  <si>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</si>
  <si>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</si>
  <si>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</si>
  <si>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</si>
  <si>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</si>
  <si>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</si>
  <si>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</si>
  <si>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</si>
  <si>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</si>
  <si>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</si>
  <si>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</si>
  <si>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</si>
  <si>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</si>
  <si>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</si>
  <si>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</si>
  <si>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</si>
  <si>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</si>
  <si>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</si>
  <si>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</si>
  <si>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</si>
  <si>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</si>
  <si>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</si>
  <si>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M</t>
  </si>
  <si>
    <t>E</t>
  </si>
  <si>
    <t>F</t>
  </si>
  <si>
    <t>K</t>
  </si>
  <si>
    <t>I</t>
  </si>
  <si>
    <t>P</t>
  </si>
  <si>
    <t>SI</t>
  </si>
  <si>
    <t>PROPOSITO</t>
  </si>
  <si>
    <t>(PDCAR/PDCAP)*100</t>
  </si>
  <si>
    <t>(PROYECCION DE CIERRE ANUAL REALIZADO/PROYECCION DE CIERRE ANUAL PROGRAMADO)*100</t>
  </si>
  <si>
    <t>(PEPAE2022/PEPAE2021)*100</t>
  </si>
  <si>
    <t>(PROVISIONES ECONOMICAS POR ASIGNAR EN 2022/PROVISIONES ECONOMICAS POR ASIGNAR EN 2021)*100</t>
  </si>
  <si>
    <t>(PEG/PEP)*100</t>
  </si>
  <si>
    <t>(PROVISIONES ECONOMICAS GENERADAS/PROVISIONES ECONOMICAS PROGRAMADAS)*100</t>
  </si>
  <si>
    <t>NU/NTR*100</t>
  </si>
  <si>
    <t>NUMERO DE USUARIOS QUE MANIFESTARON SENTIRSE MUY SATISFECHOS Y SATISFECHOS AL REALIZAR TRAMITES/NUMERO DE TRAMITES REALIZADOS PERSONALMENTE*100</t>
  </si>
  <si>
    <t>NIR/NIR*100</t>
  </si>
  <si>
    <t>NUMERO DE INTERACCIONES REALIZADAS A TRAVES DE MEDIOS DIGITALES/NUMERO DE INTERACCIONES REALIZADAS A TRAVES DE MEDIOS DIGITALES*100</t>
  </si>
  <si>
    <t>NTA/TTM*100</t>
  </si>
  <si>
    <t>NUMERO DE TRAMITES ANALIZADOS/TOTAL DE TRAMITES DEL MUNICIPIO*100</t>
  </si>
  <si>
    <t>NUARD/TUA*100</t>
  </si>
  <si>
    <t>NUMERO DE UNIDADES ADMINISTRATIVAS EN LAS QUE SE REALIZO EL DIAGNOSTICO/TOTAL DE UNIDADES ADMINISTRATIVAS*100</t>
  </si>
  <si>
    <t>NPOA/TPOAR*100</t>
  </si>
  <si>
    <t>NUMERO DE PROGRAMAS OPERATIVOS ANUALES CON AVANCE REALIZADO/TOTAL DE PROGRAMAS OPERATIVOS ANUALES RECABADOS*100</t>
  </si>
  <si>
    <t>NPOC/TPO*100</t>
  </si>
  <si>
    <t>NUMERO DE PROGRAMAS OPERATIVOS ANUALES CONCLUIDOS/TOTAL DE PROGRAMAS OPERATIVOS*100</t>
  </si>
  <si>
    <t>NPOAR/TUIMRM*100</t>
  </si>
  <si>
    <t>NUMERO DE PROGRAMAS OPERATIVOS ANUALES RECABADOS/TOTAL DE UNIDADES INTERNAS DE MEJORA REGULATORIA EN EL MUNICIPIO*100</t>
  </si>
  <si>
    <t>NDDER/NDP*100</t>
  </si>
  <si>
    <t>NUMERO DE DOCUMENTOS DIAGNOSTICADOS, ESTABILIZADOS Y RESTAURADOS/NUMERO DE DOCUMENTOS PROGRAMADOS*100</t>
  </si>
  <si>
    <t>(SCSAOPR/SCSAOPP)*100</t>
  </si>
  <si>
    <t>(SEGUIMIENTO A CONTRATO DEL SISTEMA DE ADMINISTRACION DE OBRA PUBLICA REALIZADO/SEGUIMIENTO A CONTRATO DEL SISTEMA DE ADMINISTRACION DE OBRA PUBLICA PROGRAMADO)*100</t>
  </si>
  <si>
    <t>NTD/NTD*100</t>
  </si>
  <si>
    <t>NUMERO DE TRAMITES DIGITALIZADOS,/NUMERO DE TRAMITES DIGITALIZADOS,*100</t>
  </si>
  <si>
    <t>NTI/NTT*100</t>
  </si>
  <si>
    <t>NUMERO DE TRAMITES IDENTIFICADOS/NUMERO DE TRAMITES DEL MUNIPIO*100</t>
  </si>
  <si>
    <t>AR/AAP*100</t>
  </si>
  <si>
    <t>AVANCE REAL/AVANCE PROGRAMADO*100</t>
  </si>
  <si>
    <t>AR/AP*100</t>
  </si>
  <si>
    <t>(PB/PT)*100</t>
  </si>
  <si>
    <t>(IEPC/PEPC)*100</t>
  </si>
  <si>
    <t>(SPPI/SPPP)*100</t>
  </si>
  <si>
    <t>(SISTEMA DE PRESUPUESTO PARTICIPATIVO IMPLEMENTADO/SISTEMA DE PRESUPUESTO PARTICIPATIVO PLANEADO)*100</t>
  </si>
  <si>
    <t>(ELPP/LPPP)*100</t>
  </si>
  <si>
    <t>(CI/CP)*100</t>
  </si>
  <si>
    <t>(MD/MM)*100</t>
  </si>
  <si>
    <t>(CANTIDAD DE MEDIOS MEDIANTE EL CUAL SE DIFUNDIERON LOS PROYECTOS/META DE MEDIOS 3)*100</t>
  </si>
  <si>
    <t>(AMI/AMP)*100</t>
  </si>
  <si>
    <t>(PER/EP 46)*100</t>
  </si>
  <si>
    <t>(PORCENTAJE DE EVENTOS REALIZADOS/EVENTOS PROGRAMADOS)*100</t>
  </si>
  <si>
    <t>(EMBHR/EMBHP)*100</t>
  </si>
  <si>
    <t>(EVENTOS MI BARRIO HABLA REALIZADOS/EVENTOS MI BARRIO HABLA PROGRAMADOS)*100</t>
  </si>
  <si>
    <t>(NAMBHR/NAMBHP)*100</t>
  </si>
  <si>
    <t>(NUMERO DE ACTIVIDADES EN MI BARRIO HABLA REALIZADAS/NUMERO DE ACTIVIDADES EN MI BARRIO HABLA PROGRAMADAS)*100</t>
  </si>
  <si>
    <t>(RTE/TRR)*100</t>
  </si>
  <si>
    <t>(REPORTES TERMINADOS EN TIEMPO/TOTAL DE REPORTES REGISTRADOS EN EL SAC)*100</t>
  </si>
  <si>
    <t>SMO/TLR</t>
  </si>
  <si>
    <t>SUMATORIA DE CALIFICACIONES OTORGADAS A LAS DEPENDENCIAS/TOTAL DE LLAMADAS REALIZADAS</t>
  </si>
  <si>
    <t>(RM/TRM)*100</t>
  </si>
  <si>
    <t>(REPORTES BAJO EL ORIGEN DE MIERCOLES CIUDADANO TERMINADOS EN TIEMPO/TREPORTES BAJO EL ORIGEN DE MIERCOLES CIUDADANO TERMINADOS EN TIEMPO)*100</t>
  </si>
  <si>
    <t>(ER/EP)*100</t>
  </si>
  <si>
    <t>(NUMERO DE EVENTOS DE MIERCOLES CIUDADANO REALIZADOS/EVENTOS DE MIERCOLES CIUDADANO PROGRAMADOS)*100</t>
  </si>
  <si>
    <t>(SPIR/NTIRGCI)*100</t>
  </si>
  <si>
    <t>(SUMA DE LOS PORCENTAJES DE AVANCE DE CADA INDICADOR DE RESULTADOS./NUMERO TOTAL DE INDICADORES DE RESULTADOS EN EL PBR TANTO DE GASTO CORRIENTE COMO DE INVERSION)*100</t>
  </si>
  <si>
    <t>(SCFEPT/NTPE)*100</t>
  </si>
  <si>
    <t>(SUMA DE LAS CALIFICACIONES FINALES DE LAS EVALUACIONES PRACTICADAS A CADA TITULAR./NUMERO DE TITULARES A LAS QUE SE LES PRACTICO LA EVALUACION.)*100</t>
  </si>
  <si>
    <t>(NSPTURM/NSPTURT)*100</t>
  </si>
  <si>
    <t>(NUMERO DE SERVIDORES PUBLICOS, TITULARES DE LAS UNIDADES RESPONSABLES QUE ASISTEN A CADA MODULO ./NUMERO DE SERVIDORES PUBLICOS, TITULARES DE LAS UNIDADES RESPONSABLES, TOTALES.)*100</t>
  </si>
  <si>
    <t>(TR/TP)*100</t>
  </si>
  <si>
    <t>(TALLERES REALIZADOS./TALLERES PROGRAMADOS)*100</t>
  </si>
  <si>
    <t>(PAR/PAP)*100</t>
  </si>
  <si>
    <t>(PORCENTAJE DE AVANCE REALIZADO./PORCENTAJE DE AVANCE PLANEADO.)*100</t>
  </si>
  <si>
    <t>(TUTORIAS REALIZADAS/TUTORIAS PROGRAMADAS)*100</t>
  </si>
  <si>
    <t>(PPIE/PP)*100</t>
  </si>
  <si>
    <t>(PCIMA/PPCO)*100</t>
  </si>
  <si>
    <t>(PNIA/PPNI)*100</t>
  </si>
  <si>
    <t>(PCTI/PCTIP)*100</t>
  </si>
  <si>
    <t>(PCI/PPCIMA)*100</t>
  </si>
  <si>
    <t>(NIE/NIT)*100</t>
  </si>
  <si>
    <t>(PABI/P)*100</t>
  </si>
  <si>
    <t>(PAG/PAP)</t>
  </si>
  <si>
    <t>(NDC/NDP)*100</t>
  </si>
  <si>
    <t>(NDD/NDTD)</t>
  </si>
  <si>
    <t>(NIE/NIP)*100</t>
  </si>
  <si>
    <t>(NDAM/NDC)*100</t>
  </si>
  <si>
    <t>(NTPRA/NTPPA)*100</t>
  </si>
  <si>
    <t>(NVRPA/NVRPAN)*100</t>
  </si>
  <si>
    <t>(NUMERO DE VIAJES REALIZADOS EN EL PERIODO ACTUAL/NUMERO DE VIAJES REALIZADOS EN EL PERIODO ACTUALN)*100</t>
  </si>
  <si>
    <t>(ARKCP/AKCPP)*100</t>
  </si>
  <si>
    <t>(AVANCE REAL DE KM CICLOVIA CON PROYECTO/AVANCE KM DE CICLOVIA CON PROYECTO PROGRAMADO)*100</t>
  </si>
  <si>
    <t>(ACPKC/APPKCC)*100</t>
  </si>
  <si>
    <t>(AVANCE DE LA CONTRATACION DE PROYECTOS DE KM CICLOVIA/AVANCE PROGRAMADO DE PROYECTOS DE KM CICLOVIA PARA LA CONTRATACION)*100</t>
  </si>
  <si>
    <t>(ACPRPB/APPRPBC)*100</t>
  </si>
  <si>
    <t>(AVANCE DE LA CONTRATACION DE PROYECTOS DE RUTAS DE PEATON O BANQUETAS/AVANCE PROGRAMADO DE PROYECTOS DE RUTAS DE PEATON O BANQUETAS PARA LA CONTRATACION)*100</t>
  </si>
  <si>
    <t>(KCC/KCPA)*100</t>
  </si>
  <si>
    <t>(KM DE CICLOVIAS CONSTRUIDOS/KM DE CICLOVIAS PROGRAMADOS ANUALMENTE)*100</t>
  </si>
  <si>
    <t>(KMCC/KMCPCA)*100</t>
  </si>
  <si>
    <t>(KM DE CICLOVIAS CONTRATADOS/KM DE CICLOVIAS PROGRAMADOS A CONTRATAR ANUALMENTE)*100</t>
  </si>
  <si>
    <t>(KMBRPC/KMBRPPA)*100</t>
  </si>
  <si>
    <t>(KM DE BANQUETA Y/O RUTA PEATONAL CONSTRUIDOS/KM DE BANQUETA Y/O RUTA PEATONAL PROGRAMADOS ANUALMENTE)*100</t>
  </si>
  <si>
    <t>(KMBSVPC/KMBSVPPCA)*100</t>
  </si>
  <si>
    <t>(KM DE BANQUETA EN SISTEMA VIAL PRIMARIO CONTRATADOS/KM DE BANQUETA EN SISTEMA VIAL PRIMARIO PROGRAMADOS A CONTRATAR ANUALMENTE)*100</t>
  </si>
  <si>
    <t>(ARGE2ERPCJ/APGE2ERPCJ)*100</t>
  </si>
  <si>
    <t>(AVANCE REALIZADO EN LA GESTION DE LA EJECUCION 2A ETAPA DE LA RUTA DEL PEATON DE CALLE JUAREZ/AVANCE PROGRAMADA EN LA GESTION DE LA EJECUCION 2A ETAPA DE LA RUTA DEL PEATON DE CALLE JUAREZ)*100</t>
  </si>
  <si>
    <t>(KMCR/KMRCPA)*100</t>
  </si>
  <si>
    <t>(KM DE CICLOVIAS REHABILITADOS/KM DE REHABILITACION DE CICLOVIAS PROGRAMADOS ANUALMENTE)*100</t>
  </si>
  <si>
    <t>(KMCCR/KMCRCPA)*100</t>
  </si>
  <si>
    <t>(KM DE CICLOVIAS CONTRATADOS PARA REHABILITACION/KM A CONTRATAR PARA LA REHABILITACION DE CICLOVIAS PROGRAMADOS ANUALMENTE)*100</t>
  </si>
  <si>
    <t>(PRIPSBP/PPIPSBP)*100</t>
  </si>
  <si>
    <t>(PORCENTAJE REALIZADO DE IMPLEMENTACION POLIGONOS DEL SBP/PORCENTAJE PROGRAMADO DE IMPLEMENTACION POLIGONOS DEL SBP)*100</t>
  </si>
  <si>
    <t>(PRSSBP/PPSSBP)*100</t>
  </si>
  <si>
    <t>(PORCENTAJE REALIZADO DE SOCIALIZACION SBP/PORCENTAJE PROGRAMADO DE SOCIALIZACION SBP)*100</t>
  </si>
  <si>
    <t>(PTCCR/PTCCP)*100</t>
  </si>
  <si>
    <t>(PORCENTAJE DE TALLERES CULTURA CICLISTA REALIZADOS/PORCENTAJE DE TALLERES CULTURA CICLISTA PROGRAMADOS)*100</t>
  </si>
  <si>
    <t>(PICIUB/PPCIUB)*100</t>
  </si>
  <si>
    <t>(PORCENTAJE IMPLEMENTACION CURSOS E INTERVENCIONES EN EL USO DE LA BICI/PORCENTAJE PROGRAMADO DE CURSOS E INTERVENCIONES EN EL USO DE LA BICI)*100</t>
  </si>
  <si>
    <t>(PAPC/PPPC)*100</t>
  </si>
  <si>
    <t>(PORCENTAJE DE AVANCE EN PASEO CICLISTA/PORCENTAJE PROGRAMADO EN PASEO CICLISTA)*100</t>
  </si>
  <si>
    <t>(PPCR/PPCP)*100</t>
  </si>
  <si>
    <t>(PORCENTAJE DE PASEOS CICLISTAS REALIZADOS/PORCENTAJE DE PASEOS CICLISTAS PROGRAMADOS)*100</t>
  </si>
  <si>
    <t>(PCCCC/PPCCC)*100</t>
  </si>
  <si>
    <t>(PORCENTAJE CUMPLIMIENTO EN CERTIFICACION "CIUDAD CICLISTA"/PORCENTAJE PROGRAMADO EN CERTIFICACION "CIUDAD CICLISTA")*100</t>
  </si>
  <si>
    <t>(PCACC/PPACC)*100</t>
  </si>
  <si>
    <t>(PORCENTAJE CUMPLIMIENTO EN ACCIONES "CICLOCIUDAD"/PORCENTAJE PROGRAMADO EN ACCIONES "CICLOCIUDAD")*100</t>
  </si>
  <si>
    <t>(PAICRE/PPICRE)*100</t>
  </si>
  <si>
    <t>(PORCENTAJE ALCANZADO EN LA IMPLEMENTACION DEL CIRCUITO RUTAS EXPRES/PORCENTAJE PROGRAMADO EN LA IMPLEMENTACION DEL CIRCUITO RUTAS EXPRES)*100</t>
  </si>
  <si>
    <t>(PADRE/PPDRE)*100</t>
  </si>
  <si>
    <t>(PORCENTAJE ALCANZADO EN EL DIAGNOSTICO RUTAS EXPRES/PORCENTAJE PROGRAMADO EN EL DIAGNOSTICO RUTAS EXPRES)*100</t>
  </si>
  <si>
    <t>(PAEIOD/PPEIOD)*100</t>
  </si>
  <si>
    <t>(PORCENTAJE ALCANZADO EN EL ESTUDIO INTEGRAI ORIGEN DESTINO/PORCENTAJE PROGRAMADO EN EL ESTUDIO INTEGRAL ORIGEN DESTINO)*100</t>
  </si>
  <si>
    <t>(PADTREIOD/PPDTREIOD)*100</t>
  </si>
  <si>
    <t>(PORCENTAJE ALCANZADO EN LA DEFINICION DE TERMINOS DE REFERENCIA ESTUDIO INTEGRAL ORIGEN DESTINO/PORCENTAJE PROGRAMADO EN LA DEFINICION DE TERMINOS DE REFERENCIA ESTUDIO INTEGRAL ORIGEN DESTINO)*100</t>
  </si>
  <si>
    <t>(PARPM/PPRPM)*100</t>
  </si>
  <si>
    <t>(PORCENTAJE ALCANZADO EN LA REALIZACION DEL PLAN MAESTRO/PORCENTAJE PROGRAMADO EN LA REALIZACION DEL PLAN MAESTRO)*100</t>
  </si>
  <si>
    <t>(PADTRPM/PPDTRPM)*100</t>
  </si>
  <si>
    <t>(PORCENTAJE ALCANZADO EN LA DEFINICION DE LOS TERMINOS DE REFERENCIA DEL PLAN MAESTRO/PORCENTAJE PROGRAMADO EN LA DEFINICION DE LOS TERMINOS DE REFERENCIA DEL PLAN MAESTRO)*100</t>
  </si>
  <si>
    <t>(PARETPS/PPRETPS)*100</t>
  </si>
  <si>
    <t>(PORCENTAJE ALCANZADO EN LA REALIZACION DE ESTACIONES DE TRANSFERENCIA Y PARADEROS SEGUROS/PORCENTAJE PROGRAMADO EN LA REALIZACION DE ESTACIONES DE TRANSFERENCIA Y PARADEROS SEGUROS)*100</t>
  </si>
  <si>
    <t>(PADPS/PPDPS)*100</t>
  </si>
  <si>
    <t>(PORCENTAJE ALCANZADO DEFINICION PARADEROS SEGUROS/PORCENTAJE PROGRAMADO DEFINICION PARADEROS SEGUROS)*100</t>
  </si>
  <si>
    <t>(PSCRPSAAE/PSCRPSAAA)*100</t>
  </si>
  <si>
    <t>(PAPSTPGAM/PPPSTPGAM)*100</t>
  </si>
  <si>
    <t>(PORCENTAJE ALCANZADO EN EL PROGRAMA DE SUBSIDIO AL TRANSPORTE PUBLICO GRATUITO DE ADULTOS MAYORES/PORCENTAJE PROGRAMADO EN EL PROGRAMA DE SUBSIDIO AL TRANSPORTE PUBLICO GRATUITO DE ADULTOS MAYORES)*100</t>
  </si>
  <si>
    <t>(PAEVGAM/PPEVGAM)*100</t>
  </si>
  <si>
    <t>(PORCENTAJE ALCANZADO EN LA ENTREGA DE VIAJES GRATUITOS A LOS ADULTOS MAYORES/PORCENTAJE PROGRAMADO EN LA ENTREGA DE VIAJES GRATUITOS A LOS ADULTOS MAYORES)*100</t>
  </si>
  <si>
    <t>(PARPRRS/PPRPRRS)*100</t>
  </si>
  <si>
    <t>(PORCENTAJE ALCANZADO EN LA REALIZACION DEL PLAN DE REORDENAMIENTO DE RUTAS SUBURBANAS/PORCENTAJE PROGRAMADO EN LA REALIZACION DEL PLAN DE REORDENAMIENTO DE RUTAS SUBURBANAS)*100</t>
  </si>
  <si>
    <t>(PARAC/PPRAC)*100</t>
  </si>
  <si>
    <t>(PORCENTAJE ALCANZADO EN LA REALIZACION DE ACUERDOS CON CONCESIONARIOS/PORCENTAJE PROGRAMADO EN LA REALIZACION DE ACUERDOS CON CONCESIONARIOS)*100</t>
  </si>
  <si>
    <t>PAEPDM/PPAEPDM*100</t>
  </si>
  <si>
    <t>PERSONAS QUE ACCEDEN AL EJERCICIO PLENO DEL DERECHO A MOVILIDAD/PPERSONAS QUE ACCEDEN AL EJERCICIO PLENO DEL DERECHO A MOVILIDAD*100</t>
  </si>
  <si>
    <t>PACS/PPACS*100</t>
  </si>
  <si>
    <t>PERSONAS QUE ACCEDEN A CORREDORES SEGUROS/PPERSONAS QUE ACCEDEN A CORREDORES SEGUROS*100</t>
  </si>
  <si>
    <t>(NCI/NCP)*100</t>
  </si>
  <si>
    <t>(NUMERO DE CORREDORES IMPLEMENTADOS/NUMERO DE CORREDORES PROGRAMADOS)*100</t>
  </si>
  <si>
    <t>IMCS/IPM*100</t>
  </si>
  <si>
    <t>IMPLEMENTACION DEL MODELO DE CORREDORES SEGUROS/IMPLEMENTACION PROYECTADA DEL MODELO DE CORREDORES SEGUROS*100</t>
  </si>
  <si>
    <t>(NCD/NCPDA)*100</t>
  </si>
  <si>
    <t>(NPVR/NPVRPA)*100</t>
  </si>
  <si>
    <t>(NUMERO DE PUENTES Y VIADUCTOS REHABILITADOS/NUMERO DE PUENTES Y VIADUCTOS REHABILITADOSPA)*100</t>
  </si>
  <si>
    <t>(NPCR/NPRPCA)*100</t>
  </si>
  <si>
    <t>(NKMVCR/NKMVRPCA)*100</t>
  </si>
  <si>
    <t>(NPCD/NPDPCA)*100</t>
  </si>
  <si>
    <t>(MCR/MCRPA)*100</t>
  </si>
  <si>
    <t>(METROS CUADRADOS REHABILITADOS/METROS CUADRADOS REHABILITADOSPA)*100</t>
  </si>
  <si>
    <t>(MCA/MCP)*100</t>
  </si>
  <si>
    <t>(METROS CUADRADOS ATENDIDOS/METROS CUADRADOS PROYECTADOS)*100</t>
  </si>
  <si>
    <t>(NRA/NTRR)*100</t>
  </si>
  <si>
    <t>(NUMERO DE REPORTES ATENDIDOS/NUMERO TOTAL DE REPORTES RECIBIDOS)*100</t>
  </si>
  <si>
    <t>(CRATZM/CRRZM)*100</t>
  </si>
  <si>
    <t>(CANTIDAD DE REPORTES ATENDIDOS EN TIEMPO DE ZONAS MUNICIPALIZADAS/CANTIDAD DE REPORTES RECIBIDOS DE ZONAS MUNICIPALIZADAS)*100</t>
  </si>
  <si>
    <t>(OCR/OCP)*100</t>
  </si>
  <si>
    <t>(OBRAS CONTRATADAS REALIZADAS/OBRAS CONTRATADAS PROGRAMADAS)*100</t>
  </si>
  <si>
    <t>(MP/MD)*100</t>
  </si>
  <si>
    <t>(MONTO PAGADO/MONTO DISPONIBLE)*100</t>
  </si>
  <si>
    <t>(NPS/NPSPA)*100</t>
  </si>
  <si>
    <t>(NPSV/NPVSPA)*100</t>
  </si>
  <si>
    <t>(NPSC/NPCSPA)*100</t>
  </si>
  <si>
    <t>(NPST/NPTSPA)*100</t>
  </si>
  <si>
    <t>(PCAEPMD/PPAEPMD)*100</t>
  </si>
  <si>
    <t>(PORCENTAJE DE CUMPLIMIENTO EN ACTUALIZACION DE ESTUDIOS Y PROYECTOS MODELO DELEGACIONES/PORCENTAJE PROGRAMADO EN ACTUALIZACION DE ESTUDIOS Y PROYECTOS MODELO DELEGACIONES)*100</t>
  </si>
  <si>
    <t>(PCTREM/PPTREM)*100</t>
  </si>
  <si>
    <t>(PORCENTAJE DE CUMPLIMIENTO EN TERMINOS DE REFERENCIA ESTUDIO DE MOVILIDAD/PORCENTAJE PROGRAMADO EN TERMINOS DE REFERENCIA ESTUDIO DE MOVILIDAD)*100</t>
  </si>
  <si>
    <t>(PCCEMMD/PPCEMMD)*100</t>
  </si>
  <si>
    <t>(PORCENTAJE DE CUMPLIMIENTO EN CONTRATACION DEL ESTUDIO DE MOVILIDAD DEL MODELO DE DELEGACIONES/PORCENTAJE PROGRAMADO EN CONTRATACION DEL ESTUDIO DE MOVILIDAD DEL MODELO DE DELEGACIONES)*100</t>
  </si>
  <si>
    <t>(NVP/NVPPA)*100</t>
  </si>
  <si>
    <t>(NUMERO DE VIALIDADES PAVIMENTADAS/NUMERO DE VIALIDADES PAVIMENTADASPA)*100</t>
  </si>
  <si>
    <t>(NCPPP/NCPPPP)*100</t>
  </si>
  <si>
    <t>(NUMERO DE CONTRATOS DE PAVIMENTACION DEL PRESUPUESTO PARTICIPATIVO/NUMERO DE CONTRATOS DE PAVIMENTACION DEL PRESUPUESTO PARTICIPATIVOP)*100</t>
  </si>
  <si>
    <t>(NOPPPC/NOPPPP)*100</t>
  </si>
  <si>
    <t>(NUMERO DE OBRAS DE PAVIMENTACION DEL PRESUPUESTO PARTICIPATIVO CONCLUIDAS/NUMERO DE OBRAS DE PAVIMENTACION DEL PRESUPUESTO PARTICIPATIVO PROGRAMADOS)*100</t>
  </si>
  <si>
    <t>(PCCC/PPTPC)*100</t>
  </si>
  <si>
    <t>(PORCENTAJE DE PRESUPUESTO COMPROMETIDO PARA CONTRATACION DE CALLES/PORCENTAJE DE PRESUPUESTO ASIGNADO PARA LA EJECUCION DE LOS TRABAJOS PAVIMENTACION DE CALLES)*100</t>
  </si>
  <si>
    <t>(PRRMZC/PPEMZC)*100</t>
  </si>
  <si>
    <t>(PORCENTAJE DE LA REALIZACION DE LOS ESTUDIOS DE MOVILIDAD EN ZONAS DE CONFLICTO/PORCENTAJE PROGRAMADO DE LOS ESTUDIOS DE MOVILIDAD EN ZONAS DE CONFLICTO)*100</t>
  </si>
  <si>
    <t>(PATREMZC/PPTREMZC)*100</t>
  </si>
  <si>
    <t>(PORCENTAJE AVANZADO EN TERMINOS DE REFERENCIA ESTUDIO DE MOVILIDAD EN ZONAS DE CONFLICTO/PORCENTAJE PROGRAMADO EN TERMINOS DE REFERENCIA ESTUDIO DE MOVILIDAD EN ZONAS DE CONFLICTO)*100</t>
  </si>
  <si>
    <t>(PAAMCI/PPAMCI)*100</t>
  </si>
  <si>
    <t>(PORCENTAJE AVANZADO EN ACCIONES DE MEJORA EN LOS CRUCEROS INTERVENIDOS/PORCENTAJE PROGRAMADO EN ACCIONES DE MEJORA DE LOS CRUCEROS INTERVENIDOS)*100</t>
  </si>
  <si>
    <t>(PAPAI/PPPAI)*100</t>
  </si>
  <si>
    <t>(PORCENTAJE AVANZADO EN PROYECTOS Y ALTERNATIVAS DE INTERVENCION/PORCENTAJE PROGRAMADO EN PROYECTOS Y ALTERNATIVAS DE INTERVENCION)*100</t>
  </si>
  <si>
    <t>(PAIMOTC/PPIMOTC)*100</t>
  </si>
  <si>
    <t>(PORCENTAJE ALCANZADO EN IMPLEMENTACION DEL MODELO DE ORDENAMIENTO DE TRANSPORTE DE CARGA/PORCENTAJE PROGRAMADO EN IMPLEMENTACION DEL MODELO DE ORDENAMIENTO DE TRANSPORTE DE CARGA)*100</t>
  </si>
  <si>
    <t>(PADAMOTC/PPDAMOTC)*100</t>
  </si>
  <si>
    <t>(PORCENTAJE AVANZADO EN EL DESARROLLO DE APLICACION DEL MODELO DE ORDENAMIENTO DE TRANSPORTE DE CARGA/PORCENTAJE PROGRAMADO DESARROLLO DE APLICACION DEL MODELO DE ORDENAMIENTO DE TRANSPORTE DE CARGA)*100</t>
  </si>
  <si>
    <t>(PAKMIPAC/PPKMIPAC)*100</t>
  </si>
  <si>
    <t>(PORCENTAJE ALCANZADO EN LOS KILOMETROS INTERVENIDOS EN LOS PRINCIPALES ACCESO DE LA CIUDAD/PORCENTAJE PROGRAMADO EN LOS KILOMETROS INTERVENIDOS EN LOS PRINCIPALES ACCESO DE LA CIUDAD)*100</t>
  </si>
  <si>
    <t>(PAPEMOTC/PPPEMOTC)*100</t>
  </si>
  <si>
    <t>(PORCENTAJE AVANZADO EN PROYECTOS EJECUTIVOS DEL MODELO DE ORDENAMIENTO DE TRANSPORTE DE CARGA/PORCENTAJE PROGRAMADO EN PROYECTOS EJECUTIVOS DEL MODELO DE ORDENAMIENTO DE TRANSPORTE DE CARGA)*100</t>
  </si>
  <si>
    <t>(CLI/CMLP)*100</t>
  </si>
  <si>
    <t>(COLONIAS CON LED INSTALADOS/COLONIAS MODERNIZAR CON LED PROGRAMADAS)*100</t>
  </si>
  <si>
    <t>(LLI/LLMP)*100</t>
  </si>
  <si>
    <t>(LUMINARIOS LED INSTALADOS/LUMINARIOS LED A MODERNIZAR PROGRAMADOS)*100</t>
  </si>
  <si>
    <t>(NOAPE/NOAPP)*100</t>
  </si>
  <si>
    <t>(NUMERO DE OBRAS DE ALUMBRADO PUBLICO EJECUTADAS/NUMERO DE OBRAS DE ALUMBRADO PUBLICO PROGRAMADO)*100</t>
  </si>
  <si>
    <t>(SSA/SSS)*100</t>
  </si>
  <si>
    <t>(SERVICIOS DE SUPERVISION ATENDIDOS/SERVICIOS DE SUPERVISION SOLICITADOS)*100</t>
  </si>
  <si>
    <t>(SSTT/SSUPS)*100</t>
  </si>
  <si>
    <t>(SERVICIOS DE SUPERVISION TRAMITADOS ANTE TESORERIA/SERVICIOS DE SUPERVISION SOLICITADOS)*100</t>
  </si>
  <si>
    <t>(DCTVSR/DCTVSP)*100</t>
  </si>
  <si>
    <t>(DESARROLLOS EN CONDOMINIO DE TIPO VERTICAL SUPERVISADOS REALES/DESARROLLOS EN CONDOMINIO DE TIPO VERTICAL SUPERVISADOS PROGRAMADOS)*100</t>
  </si>
  <si>
    <t>(SAA/SAS)*100</t>
  </si>
  <si>
    <t>(SERVICIOS DE AMPLIACIONES ATENDIDOS/SERVICIOS DE AMPLIACIONES SOLICITADOS)*100</t>
  </si>
  <si>
    <t>(SAET/SAES)*100</t>
  </si>
  <si>
    <t>(SERVICIOS DE AMPLIACIONES Y ESCALATORIAS TRAMITADOS/SERVICIOS DE AMPLIACIONES Y ESCALATORIAS SOLICITADOS)*100</t>
  </si>
  <si>
    <t>(TSLC/TSLS)*100</t>
  </si>
  <si>
    <t>(TOTAL DE SERVICIOS DE LABORATORIO CONTRATADOS/TOTAL DE SERVICIOS DE LABORATORIO SOLICITADOS)*100</t>
  </si>
  <si>
    <t>(SLC/SLS)*100</t>
  </si>
  <si>
    <t>(SERVICIOS DE LABORATORIO CONTRATADOS/SERVICIOS DE LABORATORIO SOLICITADOS)*100</t>
  </si>
  <si>
    <t>(TOEA/TOES)*100</t>
  </si>
  <si>
    <t>(TOTAL DE OBRAS EMERGENTES ATENDIDAS/TOTAL DE OBRAS EMERGENTES SOLICITADAS)*100</t>
  </si>
  <si>
    <t>(OEC/OES)*100</t>
  </si>
  <si>
    <t>(OBRAS EMERGENTES CONTRATADAS/OBRAS EMERGENTES SOLICITADAS)*100</t>
  </si>
  <si>
    <t>(SRAT/SRSO)*100</t>
  </si>
  <si>
    <t>(SERVICIOS DE REMEDIACIONES ATENDIDOS/SERVICIOSDE REMEDIACIONES SOLICITADOS)*100</t>
  </si>
  <si>
    <t>(SRC/SRS)*100</t>
  </si>
  <si>
    <t>(SERVICIOS DE REMEDIACIONES CONTRATADOS/SERVICIOS DE REMEDIACIONES SOLICITADOS)*100</t>
  </si>
  <si>
    <t>(SCGIR33A/SCGIR33S)*100</t>
  </si>
  <si>
    <t>(SERVICIOS COMPLEMENTARIOS DE GASTOS INDIRECTOS RAMO 33 ATENDIDOS/SERVICIOS COMPLEMENTARIOS DE GASTOS INDIRECTOS RAMO 33 SOLICITADOS)*100</t>
  </si>
  <si>
    <t>(SCGIR33C/TSCGIR33S)*100</t>
  </si>
  <si>
    <t>(SERVICIOS COMPLEMENTARIOS DE GASTOS INDIRECTOS RAMO 33 CONTRATADOS/TOTAL DE SERVICIOS COMPLEMENTARIOS DE GASTOS INDIRECTOS RAMO 33 SOLICITADOS)*100</t>
  </si>
  <si>
    <t>(NPEC/NPEP)*100</t>
  </si>
  <si>
    <t>(NUMERO DE PROYECTOS DE EDIFICACION CONTRATADOS/NUMERO DE PROYECTOS DE EDIFICACION PROGRAMADOS)*100</t>
  </si>
  <si>
    <t>(NPVC/NPVP)*100</t>
  </si>
  <si>
    <t>(NUMERO DE PROYECTOS DE VIALIDADES CONTRATADOS/NUMERO DE PROYECTOS DE VIALIDADES PROGRAMADOS)*100</t>
  </si>
  <si>
    <t>(NPCRC/NPCRP)*100</t>
  </si>
  <si>
    <t>(NUMERO DE PROYECTOS DE CAMINOS RURALES CONTRATADOS/NUMERO DE PROYECTOS DE CAMINOS RURALES PROGRAMADOS)*100</t>
  </si>
  <si>
    <t>(PSCOPAAE/PSCOPAAA)*100</t>
  </si>
  <si>
    <t>(1-(IA/IAA))*100</t>
  </si>
  <si>
    <t>((PDA/PDAA)-1)*100</t>
  </si>
  <si>
    <t>(NACPC/TAAPC)*100</t>
  </si>
  <si>
    <t>(NUMERO DE ACUERDOS CUMPLIDOS EN EL PROCESO DE CONVERSION/TOTAL DE ACUERDOS ASUMIDOS EN EL PROCESO DE CONVERSION)*100</t>
  </si>
  <si>
    <t>(NR/TRP)*100</t>
  </si>
  <si>
    <t>(NUMERO DE RECLUTADOS/TOTAL DE RECLUTAS PROGRAMADOS)*100</t>
  </si>
  <si>
    <t>(PEE/PEP)*100</t>
  </si>
  <si>
    <t>(PROYECTOS EJECUTIVOS ELABORADOS/PROYECTOS EJECUTIVOS PROGRAMADOS)*100</t>
  </si>
  <si>
    <t>(AP/TP)*100</t>
  </si>
  <si>
    <t>(AVANCE DEL PROYECTO/TOTAL DEL PROYECTO)*100</t>
  </si>
  <si>
    <t>(NAR/TAP)*100</t>
  </si>
  <si>
    <t>(NUMERO DE ADECUACIONES REALIZADAS/TOTAL DE ADECUACIONES PROGRAMADAS)*100</t>
  </si>
  <si>
    <t>(TESE/TEESP)*100</t>
  </si>
  <si>
    <t>(TOTAL DE ELEMENTOS DE SEGURIDAD EQUIPADOS/TOTAL DE EQUIPAMIENTO A ELEMENTOS DE SEGURIDAD PROGRAMADO)*100</t>
  </si>
  <si>
    <t>(NCA/NCP)*100</t>
  </si>
  <si>
    <t>(NUMERO DE CARGADORES ADQUIRIDOS/NUMERO DE CARGADORES PROGRAMADOS)*100</t>
  </si>
  <si>
    <t>(NVRA/NVRP)*100</t>
  </si>
  <si>
    <t>(NUMERO DE VEHICULOS O REMOLQUES ADQUIRIDOS/NUMERO DE VEHICULOS O REMOLQUES PROGRAMADOS)*100</t>
  </si>
  <si>
    <t>(NKA/NKP)*100</t>
  </si>
  <si>
    <t>(NUMERO DE KITS ADQUIRIDOS/NUMERO DE KITS PROGRAMADOS)*100</t>
  </si>
  <si>
    <t>(NEPEA/NEPEP)*100</t>
  </si>
  <si>
    <t>(NUMERO DE EQUIPAMIENTO DEL PLAN DE ESTIAJE ADQUIRIDO/NUMERO DE EQUIPAMIENTO DEL PLAN DE ESTIAJE PROGRAMADO)*100</t>
  </si>
  <si>
    <t>(NUMERO DE CAMARAS ADQUIRIDAS/NUMERO DE CAMARAS PROGRAMADAS)*100</t>
  </si>
  <si>
    <t>(NUA/NUP)*100</t>
  </si>
  <si>
    <t>(NUMERO DE UNIDADES ADQUIRIDAS/NUMERO DE UNIDADES PROGRAMADAS)*100</t>
  </si>
  <si>
    <t>(AIS/TIS)*100</t>
  </si>
  <si>
    <t>(AVANCE EN LA INSTALACION DEL SOFTWARE/TOTAL DE LA INSTALACION DEL SOFTWARE)*100</t>
  </si>
  <si>
    <t>(NCUR/TCUR)*100</t>
  </si>
  <si>
    <t>(NUMERO DE COMANDANCIAS O UNIDADES ROTULADAS/TOTAL DE COMANDANCIAS O UNIDADES A ROTULAR)*100</t>
  </si>
  <si>
    <t>(NBVA/NBVP)*100</t>
  </si>
  <si>
    <t>(NUMERO DE BIENES DE VIDEOVIGILANCIA ADQUIRIDOS/NUMERO DE BIENES DE VIDEOVIGILANCIA PROGRAMADOS)*100</t>
  </si>
  <si>
    <t>(NAEPR/TAEPPR)*100</t>
  </si>
  <si>
    <t>(NUMERO DE ARTICULOS DE EQUIPO DE PROTECCION RECIBIDOS/TOTAL DE ARTICULOS EQUIPO DE PROTECCION PERSONAL REQUERIDOS)*100</t>
  </si>
  <si>
    <t>(TVNA/TVNAD)*100</t>
  </si>
  <si>
    <t>(TOTAL DE VEHICULOS NUEVOS ADQUIRIDOS/TOTAL DE VEHICULOS NUEVOS ADQUIRIDOSD)*100</t>
  </si>
  <si>
    <t>(NPI/NPP)*100</t>
  </si>
  <si>
    <t>(NUMERO DE PLAZAS CON INCREMENTO/NUMERO DE PLAZAS PROGRAMADAS)*100</t>
  </si>
  <si>
    <t>(NGR/NGP)*100</t>
  </si>
  <si>
    <t>(NUMERO DE GESTIONES REALIZADAS/NUMERO DE GESTIONES PROGRAMADAS)*100</t>
  </si>
  <si>
    <t>(SI/SP)*100</t>
  </si>
  <si>
    <t>(SECTORIZACION IMPLEMENTADA/SECTORIZACION PROGRAMADA)*100</t>
  </si>
  <si>
    <t>(NUMERO DE CAMARAS INSTALADAS/NUMERO DE CAMARAS PROGRAMADAS)*100</t>
  </si>
  <si>
    <t>(NCC/NS)*100</t>
  </si>
  <si>
    <t>(NUMERO DE CAMARAS CONECTADAS/NUMERO DE SOLICITUDES)*100</t>
  </si>
  <si>
    <t>(OBRAS CONTRATADAS PROGRAMADAS/OBRAS CONTRATADAS REALIZADAS)*100</t>
  </si>
  <si>
    <t>(NRA/NRP)*100</t>
  </si>
  <si>
    <t>(NUMERO DE REVISIONES ATENDIDAS/NUMERO DE REVISIONES PROGRAMADAS)*100</t>
  </si>
  <si>
    <t>(NPR/NPP)*100</t>
  </si>
  <si>
    <t>(NUMERO DE PAGOS REALIZADOS/NUMERO DE PAGOS PROGRAMADOS)*100</t>
  </si>
  <si>
    <t>(NDR/NDP)*100</t>
  </si>
  <si>
    <t>(NUMERO DE DIRECTIVAS REVISADAS/NUMERO DE DIRECTIVAS PROGRAMADAS)*100</t>
  </si>
  <si>
    <t>(1-(PSA/PSAA))*100</t>
  </si>
  <si>
    <t>(AVANCE DEL PROGRAMA/TOTAL DEL PROGRAMA)*100</t>
  </si>
  <si>
    <t>(NET/NEP)*100</t>
  </si>
  <si>
    <t>(NUMERO DE EJES TRABAJADOS/NUMERO DE EJES PROGRAMADOS)*100</t>
  </si>
  <si>
    <t>(NFE/NFP)*100</t>
  </si>
  <si>
    <t>(NUMERO DE FOROS ELABORADOS/NUMERO DE FOROS PROGRAMADOS)*100</t>
  </si>
  <si>
    <t>(NBA/NBP)*100</t>
  </si>
  <si>
    <t>(NUMERO DE BIENES ADQUIRIDO/NUMERO DE BIENES PROGRAMADO)*100</t>
  </si>
  <si>
    <t>(NUMERO DE PUNTOS IMPLEMENTADO/NUMERO DE PUNTOS PLANEADOS)*100</t>
  </si>
  <si>
    <t>(NPEE/NPEP)*100</t>
  </si>
  <si>
    <t>(NUMERO DE PROYECTOS EJECUTIVOS ELABORADOS/NUMERO DE PROYECTOS EJECUTIVOS PROGRAMADOS)*100</t>
  </si>
  <si>
    <t>(NCR/NCP)*100</t>
  </si>
  <si>
    <t>(NUMERO DE COMITES REACTIVADOS/NUMERO DE COMITES PROGRAMADOS)*100</t>
  </si>
  <si>
    <t>(NPACT/NPACP)*100</t>
  </si>
  <si>
    <t>(NUMERO DE PRIMER ACERCAMIENTO CON COLONIAS TRABAJADO/NUMERO DE PRIMER ACERCAMIENTO CON COLONIAS PROGRAMADO)*100</t>
  </si>
  <si>
    <t>(NESEZDC/NESEZDP)*100</t>
  </si>
  <si>
    <t>(NUMERO DE ENTORNOS SEGUROS EN ESCUELAS EN ZONAS DE ALTA INCIDENCIA DELICTIVA CONSTRUIDOS/NUMERO DE ENTORNOS SEGUROS EN ESCUELAS EN ZONAS DE ALTA INCIDENCIA DELICTIVA PROGRAMADOS)*100</t>
  </si>
  <si>
    <t>(NESEC/NESEP)*100</t>
  </si>
  <si>
    <t>(NUMERO DE ENTORNOS SEGUROS EN ESCUELAS CONCLUIDOS/NUMERO DE ENTORNOS SEGUROS EN ESCUELAS PROGRAMADOS)*100</t>
  </si>
  <si>
    <t>(1-(INCIDENCIA ACTUAL/INCIDENCIA ACTUALA))*100</t>
  </si>
  <si>
    <t>((PSA/PSAA)-1)*100</t>
  </si>
  <si>
    <t>((PERCEPCION DE SEGURIDAD ACTUAL/PERCEPCION DE SEGURIDAD ACTUALA)-1)*100</t>
  </si>
  <si>
    <t>(NVE/NVP)*100</t>
  </si>
  <si>
    <t>(NUMERO DE VIALIDADES EQUIPADAS/NUMERO DE VIALIDADES PROGRAMADAS)*100</t>
  </si>
  <si>
    <t>(NIRSM/NIRAA)*100</t>
  </si>
  <si>
    <t>(NEA/NEP)*100</t>
  </si>
  <si>
    <t>(NUMERO DE EQUIPO ADQUIRIDO/NUMERO DE EQUIPO PROGRAMADO)*100</t>
  </si>
  <si>
    <t>(AC/TC)*100</t>
  </si>
  <si>
    <t>(NEI/NEP)*100</t>
  </si>
  <si>
    <t>(NUMERO DE ETAPAS IMPLEMENTADAS/NUMERO DE ETAPAS PROGRAMADAS)*100</t>
  </si>
  <si>
    <t>(V1/V2)*100</t>
  </si>
  <si>
    <t>(V1+V2+V3)</t>
  </si>
  <si>
    <t>(SUB-INDICE DE DEMANDA CULTURAL+SUB-INDICE DE OFERTA CULTURAL+SUB-INDICE DE INFRAESTRUCTURA CULTURAL)</t>
  </si>
  <si>
    <t>(PORCENTAJE DE AVANCE REAL EN EL DESARROLLO DEL PLAN DE MANEJO DE LA CIUDAD HISTORICA/PORCENTAJE DE AVANCE PROGRAMADO PARA EL DESARROLLO DEL PLAN DE MANEJO DE LA CIUDAD HISTORICA)*100</t>
  </si>
  <si>
    <t>(PORCENTAJE DE AVANCE REAL EN LA ELABORACION DEL PLAN DE MANEJO DE LA CIUDAD HISTORICA/PORCENTAJE DE AVANCE PROGRAMADO PARA LA ELABORACION DEL PLAN DE MANEJO DE LA CIUDAD HISTORICA)*100</t>
  </si>
  <si>
    <t>(PORCENTAJE DE AVANCE REAL EN LA ELAB DE PROY DE INFRA CULTURAL PARA LA CIUDAD HISTORICA DE LEON/PORCENTAJE DE AVANCE PROGRAMADO EN LA ELAB PROY DE INFRA CULTURAL PARA LA CIUDAD HISTORICA DE LEON)*100</t>
  </si>
  <si>
    <t>(PORCENTAJE DE AVANCE REAL EN LA REALIZACION DE EST Y PROY DE REGENERACION URB EN BARRIOS HISTORICOS/PORCENTAJE DE AVANCE PROGRA. EN LA REALIZACION DE EST Y PROY DE REGENERACION URB EN BARRIOS HIST.)*100</t>
  </si>
  <si>
    <t>(PORCENTAJE DE AVANCE REAL EN LA ACTUALIZACION DEL PLAN MAESTRO DE REGENERACION DE BARRIO ARRIBA/PORCENTAJE DE AVANCE PROGRA. PARA LA ACTUALIZACION DEL PLAN MTRO. DE REGENERACION DE BARRIO ARRIBA)*100</t>
  </si>
  <si>
    <t>(PORCENTAJE DE AVANCE REAL EN LA IDENTIFICACION DE SITIOS/PORCENTAJE DE AVANCE PROGRAMADO EN LA IDENTIFICACION DE SITIOS)*100</t>
  </si>
  <si>
    <t>(POR. AV. REAL EN IDENT. DE OPORT. DE ARTICULACION O FORT. DE CLUSTERES EN EL CONTXTO DE LA CD HIST./POR. AV. PROGR. EN IDENT. DE OPORT. DE ARTICULACION O FORT. DE CLUSTERES EN EL CONTXTO DE LA CD HIST)*100</t>
  </si>
  <si>
    <t>(NAR/NAP)*100</t>
  </si>
  <si>
    <t>(NUMERO DE CONFERENCIAS, PROYECTOS ACADEMICOS, EXPOSICIONES Y ACTIVIDADES ARTISTICAS REALIZADOS/NUMERO DE CONFERENCIAS, PROYECTOS ACADEMICOS, EXPOSICIONES Y ACTIVIDADES ARTISTICAS PROGRAMADOS)*100</t>
  </si>
  <si>
    <t>(NUMERO DE ACTIVIDADES DEL PROGRAMA ACADEMICO REALIZADAS/NUMERO DE ACTIVIDADES DEL PROGRAMA ACADEMICO PROGRAMADA)*100</t>
  </si>
  <si>
    <t>(NUMERO DE ACTIVIDADES DE FOMENTO A LA LECTURA Y PUBLICACIONES REALIZADAS/NUMERO DE ACTIVIDADES DE FOMENTO A LA LECTURA Y PUBLICACIONES PROGRAMADAS)*100</t>
  </si>
  <si>
    <t>(NUMERO DE ACTIVIDADES PARA LA DIFUSION REALIZADAS/NUMERO DE ACTIVIDADES PARA LA DIFUSION PROGRAMADAS)*100</t>
  </si>
  <si>
    <t>(NUMERO DE ACTIVIDADES DE ARTES VISUALES REALIZADAS/NUMERO DE ACTIVIDADES DE ARTES VISUALES PROGRAMADAS)*100</t>
  </si>
  <si>
    <t>(NUMERO DE ACTIVIDADES DE ARTES ESCENICAS REALIZADAS/NUMERO DE ACTIVIDADES DE ARTES ESCENICAS PROGRAMADAS)*100</t>
  </si>
  <si>
    <t>(NUMERO DE ASISTENTES A LAS DIFERENTES ACTIVIDADES LLEVADAS A CABO EN MIL REAL/NUMERO DE ASISTENTES A LAS DIFERENTES ACTIVIDADES LLEVADAS A CABO EN EL MIL PROGRAMADAS)*100</t>
  </si>
  <si>
    <t>(NER/NEP)*100</t>
  </si>
  <si>
    <t>(NUMERO DE EXPOSICIONES REALIZADO/NUMERO DE EXPOSICIONES PROGRAMADAS)*100</t>
  </si>
  <si>
    <t>(TCPMEX/TCPMUN)*100</t>
  </si>
  <si>
    <t>(TASA DE CRECIMIENTO PROMEDIO DE MEXICO EN INGRESOS POR LLEGADAS DE TURISMO INTERNACIONAL/TASA DE CRECIMIENTO PROMEDIO DE LOS 23 PAISES QUE SE ENCONTRABAN MEJOR POSICIONADOS QUE MEXICO)*100</t>
  </si>
  <si>
    <t>(NPHPACFI/NPHPACFIP)*100</t>
  </si>
  <si>
    <t>(NUMERO DE PERSONAS QUE HAN PARTICIPADO EN UNA ACTIVIDAD CULTURAL FORTALECEDORA DE LA IDENTIDAD/NUMERO DE PERSONAS QUE HAN PARTICIPADO EN UNA ACTIVIDAD CULTURAL FORTALECEDORA DE LA IDENTIDADP)*100</t>
  </si>
  <si>
    <t>(NLDER/NLDEPA)*100</t>
  </si>
  <si>
    <t>(NUMERO DE LUGARES CON DECORACION EMBLEMATICA REALIZADA/NUMERO DE LUGARES CON DECORACION EMBLEMATICA PROGRAMADOS ANUALMENTE)*100</t>
  </si>
  <si>
    <t>(NLI/NLIEPA)*100</t>
  </si>
  <si>
    <t>(NUMERO DE LUGARES ILUMINADOS/NUMERO DE LUGARES ILUMINADOSEPA)*100</t>
  </si>
  <si>
    <t>(CCRAPER/CCAPES)*100</t>
  </si>
  <si>
    <t>(CANTIDAD DE CONTRATOS RELACIONADOS CON EL ALUMBRADO PUBLICO ESCENICO REALIZADOS/CANTIDAD DE CONTRATOS DE ALUMBRADO PUBLICO ESCENICO SOLICITADOS)*100</t>
  </si>
  <si>
    <t>(NCICR/NCIP)*100</t>
  </si>
  <si>
    <t>(NUMERO DE CONTRATO DE ILUMINACION DE CATEDRAL REALIZADOS/NUMERO DE CONTRATO DE ILUMINACION PROGRAMADOS)*100</t>
  </si>
  <si>
    <t>(NPB/NPP)*100</t>
  </si>
  <si>
    <t>(NUMERO DE PERSONAS BENEFICIADAS/NUMERO DE PERSONAS PROYECTADAS)*100</t>
  </si>
  <si>
    <t>(NAAER/NAAEP)*100</t>
  </si>
  <si>
    <t>(NAE/NAP)*100</t>
  </si>
  <si>
    <t>(NUMERO DE APOYOS ENTREGADOS/NUMERO DE APOYOS PROGRAMADOS)*100</t>
  </si>
  <si>
    <t>(NBEE/NBEP)*100</t>
  </si>
  <si>
    <t>(NUMERO DE BECAS Y ESTIMULOS ENTREGADOS/NUMERO DE BECAS Y ESTIMULOS PROGRAMADOS)*100</t>
  </si>
  <si>
    <t>(PDA/PDP)*100</t>
  </si>
  <si>
    <t>(PORCENTAJE DE DEPORTISTA ATENDIDOS/PORCENTAJE DE DEPORTISTA PROGRAMADOS)*100</t>
  </si>
  <si>
    <t>(ACR/ACP)*100</t>
  </si>
  <si>
    <t>(AVANCE DE CONFORMACION REALIZADO/AVANCE DE CONFORMACION PROGRAMADO)*100</t>
  </si>
  <si>
    <t>(NPBTEAR/NPBTEAP)*100</t>
  </si>
  <si>
    <t>(NUMERO DE PERSONAS BENEFICIADAS CON TALLERES Y EVENTOS ARTISTICOS REALIZADOS/NUMERO DE PERSONAS BENEFICIADAS CON TALLERES Y EVENTOS ARTISTICOS PROGRAMADOS)*100</t>
  </si>
  <si>
    <t>(NITCR/NITCP)*100</t>
  </si>
  <si>
    <t>(NUMERO DE INTERVENCIONES EN TERRITORIOS CULTURALES REALIZADAS/NUMERO DE INTERVENCIONES EN TERRITORIOS CULTURALES PROGRAMADAS)*100</t>
  </si>
  <si>
    <t>(NIMIR/NIMIP)*100</t>
  </si>
  <si>
    <t>(NUMERO DE INSTALACIONES DEL MUSEO ITINERANTE REALIZADAS/NUMERO DE INSTALACIONES DEL MUSEO ITINERANTE PROGRAMADAS)*100</t>
  </si>
  <si>
    <t>TCPMEX/TCPMUN</t>
  </si>
  <si>
    <t>TASA DE CRECIMIENTO PROMEDIO DE MEXICO/TASA DE CRECIMIENTO PROMEDIO</t>
  </si>
  <si>
    <t>(DEGD22/DEGD21)*100</t>
  </si>
  <si>
    <t>(DERRAMA ECONOMICA GENERADA EN EL DESTINO DURANTE EL 2022/DERRAMA ECONOMICA GENERADA EN EL DESTINO DURANTE EL 2021)*100</t>
  </si>
  <si>
    <t>(NUMERO DE EVENTOS REALIZADOS/NUMERO DE EVENTOS PROGRAMADOS)*100</t>
  </si>
  <si>
    <t>(NEIE/TEP)*100</t>
  </si>
  <si>
    <t>(NUMERO DE EXPEDIENTES INTEGRADOS POR EVENTO/TOTAL DE EVENTOS PROGRAMADOS)*100</t>
  </si>
  <si>
    <t>(NFCR/NFCP)*100</t>
  </si>
  <si>
    <t>(NUMERO DE FESTIVAL CULTURALES REALIZADOS/NUMERO DE FESTIVAL CULTURALES PROGRAMADOS)*100</t>
  </si>
  <si>
    <t>(FNLR/FNLP)*100</t>
  </si>
  <si>
    <t>(FERIA NACIONAL DEL LIBRO REALIZADA/FERIA NACIONAL DEL LIBRO PROGRAMADA)*100</t>
  </si>
  <si>
    <t>(NIR/NIP)*100</t>
  </si>
  <si>
    <t>(NUMERO DE INTERVENCIONES REALIZADAS/NUMERO DE INTERVENCIONES PROGRAMADAS)*100</t>
  </si>
  <si>
    <t>(NUMERO DE INTERVENCIONES REALIZADAS/NUMERO DE INTERVENCIONES PROGRAMADAS.)*100</t>
  </si>
  <si>
    <t>(NFR/NFP)*100</t>
  </si>
  <si>
    <t>(NUMERO DE FESTIVALES REALIZADOS/NUMERO DE FESTIVALES PROGRAMADOS)*100</t>
  </si>
  <si>
    <t>(NAP/NAP)*100</t>
  </si>
  <si>
    <t>(NUMERO DE ARTISTAS PARTICIPANTES/NUMERO DE ARTISTAS PARTICIPANTES)*100</t>
  </si>
  <si>
    <t>(NERPE22/NERPE21)*100</t>
  </si>
  <si>
    <t>(NUMERO DE EMPRENDEDORES RURALES CON PARTICIPACION DE EVENTOS EN 2022/NUMERO DE EMPRENDEDORES RURALES CON PARTICIPACION DE EVENTOS EN 2021)*100</t>
  </si>
  <si>
    <t>(TEAR/NEP)*100</t>
  </si>
  <si>
    <t>(TOTAL DE EVENTOS APOYADOS REALIZADOS/NUMERO DE EVENTOS PROGRAMADOS)*100</t>
  </si>
  <si>
    <t>(NEAR/NEP)*100</t>
  </si>
  <si>
    <t>(NUMERO DE EVENTOS APOYADOS REALIZADOS/NUMERO DE EVENTOS PROGRAMADAS)*100</t>
  </si>
  <si>
    <t>(ITP/ITR)*100</t>
  </si>
  <si>
    <t>(INVENTARIO TURISTICO PROGRAMADO/INVENTARIO TURISTICO REAIZADO)*100</t>
  </si>
  <si>
    <t>(PAIR/PAIP)*100</t>
  </si>
  <si>
    <t>(PORCENTAJE DE AVANCE EN IMPLEMENTACION REALIZADA/PORCENTAJE DE AVANCE EN IMPLEMENTACION PROGRAMADOS)*100</t>
  </si>
  <si>
    <t>ACCIONES REALIZADAS/ACCIONES PROGRAMADAS*100</t>
  </si>
  <si>
    <t>AR/AP100</t>
  </si>
  <si>
    <t>ACCIONES REALIZADAS/ACCIONES PROGRAMADAS100</t>
  </si>
  <si>
    <t>PAR/PAP*100</t>
  </si>
  <si>
    <t>PARCDP/PAPCDP*100</t>
  </si>
  <si>
    <t>PORCENTAJE DE AVANCE REALIZADO EN LA CONVOCATORIA Y DIFUSION DEL PROGRAMA/PORCENTAJE DE AVANCE PROGRAMADO EN LA CONVOCATORIA Y DIFUSION DEL PROGRAMA*100</t>
  </si>
  <si>
    <t>NPG/NPGAIA*100</t>
  </si>
  <si>
    <t>NATALIDAD DE PERROS Y GATOS EN 2022/NATALIDAD DE PERROS Y GATOS EN 2022AIA*100</t>
  </si>
  <si>
    <t>PGCC/PGCCIA*100</t>
  </si>
  <si>
    <t>PERROS Y GATOS EN CONDICION DE CALLE EN 2022/PERROS Y GATOS EN CONDICION DE CALLE EN 2022IA*100</t>
  </si>
  <si>
    <t>ER/EP*100</t>
  </si>
  <si>
    <t>ESTERILIZACIONES REALIZADAS/ESTERILIZACIONES PROGRAMADAS*100</t>
  </si>
  <si>
    <t>CR/CP*100</t>
  </si>
  <si>
    <t>AHMNSAR/AHMSAP*100</t>
  </si>
  <si>
    <t>AMPLIACION DE HORARIOS Y MEJORA DE SERVICIOS DE ATENCION REALIZADA/AMPLIACION DE HORARIOS Y MEJORA DE SERVICIOS DE ATENCION PROGRAMADA*100</t>
  </si>
  <si>
    <t>AICPR/AICPP*100</t>
  </si>
  <si>
    <t>ADQUISICION DE INSUMOS Y CONTRATACION DE PERSONAL REALIZADO/ADQUISICION DE INSUMOS Y CONTRATACION DE PERSONAL PROGRAMADO*100</t>
  </si>
  <si>
    <t>(ETAVU/PUTT)</t>
  </si>
  <si>
    <t>(AUL/TAU)*100</t>
  </si>
  <si>
    <t>(AREA URBANA QUE ESTA LOCALIZADA A MENOS DE 300 M DE UN ESPACIO PUBLICO ABIERTO/TOTAL DE AREA URBANA)*100</t>
  </si>
  <si>
    <t>(MP/MM)*100</t>
  </si>
  <si>
    <t>(PORCENTAJE DE MONTO PAGADO/PORCENTAJE DE MONTO MODIFICADO)*100</t>
  </si>
  <si>
    <t>(NCE/NCP)*100</t>
  </si>
  <si>
    <t>(NUMERO DE CONTRATOS EJECUTADAS/NUMERO DE CONTRATOS PROGRAMADOS)*100</t>
  </si>
  <si>
    <t>(NMR/NCP)*100</t>
  </si>
  <si>
    <t>(NUMERO DE MANTENIMIENTOS REALIZADOS/NUMERO DE CONTRATOS PROGRAMADOS)*100</t>
  </si>
  <si>
    <t>(PMR/PMP)*100</t>
  </si>
  <si>
    <t>(PROGRAMA MUNICIPAL REALIZADO/PROGRAMA MUNICIPAL PROGRAMADO)*100</t>
  </si>
  <si>
    <t>(LA/LPA)*100</t>
  </si>
  <si>
    <t>(LUGARES ATENDIDOS/LUGARES PROGRAMADOS POR ATENDER)*100</t>
  </si>
  <si>
    <t>(LCA/CP)*100</t>
  </si>
  <si>
    <t>(LONGITUD DE CAMELLONES ATENDIDOS/CAMELLONES PROGRAMADOS)*100</t>
  </si>
  <si>
    <t>(GA/GP)*100</t>
  </si>
  <si>
    <t>(GLORIETAS ATENDIDAS/GLORIETAS PROGRAMADAS PARA MANTENIMIENTO INTEGRAL)*100</t>
  </si>
  <si>
    <t>(CEI/EPP)*100</t>
  </si>
  <si>
    <t>(CANTIDAD DE ESPACIOS INTERVENIDOS/ESPACIOS PUBLICOS PROGRAMADOS)*100</t>
  </si>
  <si>
    <t>(PORCENTAJE DE AVANCE REAL EN LA ELABORACION DEL DIAGNOSTICO DE ESPACIOS PUBLICOS (SEGUNDA ETAPA)/PORCENTAJE DE AVANCE PROGRAMADO PARA LA ELABORACION DEL DIAGNOSTICO DE ESPACIOS PUBLICOS (SEG ETAPA))*100</t>
  </si>
  <si>
    <t>(MRE/MRP)*100</t>
  </si>
  <si>
    <t>(MINIDEPORTIVAS REHABILITADAS ENTREGADAS/MINIDEPORTIVAS REHABILITADAS PROGRAMADAS)*100</t>
  </si>
  <si>
    <t>(RAR/RAP)*100</t>
  </si>
  <si>
    <t>(REFRENDOS DE OBRA PARA CIERRE ADMINISTRATIVOS REALIZADOS/REFRENDOS DE OBRA PARA CIERRE ADMINISTRATIVOS PROGRAMADAS)*100</t>
  </si>
  <si>
    <t>(OP/OE)*100</t>
  </si>
  <si>
    <t>(OBRAS PROGRAMADAS/OBRAS EJECUTADAS)*100</t>
  </si>
  <si>
    <t>(PMP/PMM)*100</t>
  </si>
  <si>
    <t>(PORCENTAJE DE AVANCE REAL EN LA ELABORACION DE DIAGNOSTICO/PORCENTAJE DE AVANCE PROGRAMADO EN LA ELABORACION DE DIAGNOSTICO)*100</t>
  </si>
  <si>
    <t>(PORCENTAJE DE AVANCE REAL EN EL LEV TOPO E INSTALACIONES DEL PARQUE LINEAL BLVD. J. ALONSO DE TORRES/PORCENTAJE DE AVANCE PROGRAMADO EN EL LEV TOPO E INSTALA DEL PARQUE LINEAL BLVD. J. ALONSO DE TORRES)*100</t>
  </si>
  <si>
    <t>(AFR/AFP)*100</t>
  </si>
  <si>
    <t>(AVANCE FISICO REAL DE LA EJECUCION DE LA OBRA DEL PARQUE BOSQUE DE LA OLLA/AVANCE FISICO PROGRAMADO DE LA EJECUCION DE LA OBRA DEL PARQUE BOSQUE DE LA OLLA)*100</t>
  </si>
  <si>
    <t>(PORCENTAJE DE AVANCE REAL EN LA CONTRATACION DE LA PRIMERA ETAPA DEL PARQUE BOSQUE DE LA OLLA/PORCENTAJE DE AVANCE PROGRAMADO PARA LA CONTRATACION DE LA PRIMERA ETAPA DEL PARQUE BOSQUE DELA OLLA)*100</t>
  </si>
  <si>
    <t>(OUDR/OUDP)*100</t>
  </si>
  <si>
    <t>(PORCENTAJE DE OBRA EN UNIDAD DEPORTIVA REALIZADA/PORCENTAJE DE OBRA DE UNIDAD DEPORTIVA PROGRAMADA)*100</t>
  </si>
  <si>
    <t>(UDR/UDP)*100</t>
  </si>
  <si>
    <t>(UNIDADES DEPORTIVAS REHABILITADAS DE ACUERDO AL PADRON/UNIDADES DEPORTIVAS PROGRAMADAS PARA REHABILITACION DE ACUERDO AL PADRON)*100</t>
  </si>
  <si>
    <t>(ETAV/PUT)</t>
  </si>
  <si>
    <t>(PEPR/PEPP)</t>
  </si>
  <si>
    <t>(PORCENTAJE DE ESPACIOS PUBLICOS REHABILITADOS/PORCENTAJE DE ESPACIOS PUBLICOS PROGRAMADOS PARA REHABILITAR)</t>
  </si>
  <si>
    <t>(PORCENTAJE DE AVANCE REAL EN EL DESARROLLO DE LOS PLANES MAESTROS DE LOS NUEVOS PARQUES METROP./PORCENTAJE DE AVANCE PROGRA PARA LA REALIZACION DE LOS PLANES MAESTROS DE LOS NVOS PARQUES METROP.)*100</t>
  </si>
  <si>
    <t>(PORCENTAJE DE AVANCE REAL EN LA ELABORACION DEL PLAN MAESTRO DEL PARQUE DE LA VIDA/PORCENTAJE DE AVANCE PROGRAMADO PARA LA ELABORACION DEL PLAN MAESTRO DEL PARQUE DE LA VIDA)*100</t>
  </si>
  <si>
    <t>(% DE AVANCE REAL EN EL DESARROLLO DEL PROY EJEC PARA LA 1A ETAPA DEL PARQUE METROP LAS JOYAS/% DE AVANCE PROGRAMADO PARA EL DESARROLLO DEL PROY EJEC PARA LA 1A ETAPA DEL PARQUE METROP LAS JOYAS)*100</t>
  </si>
  <si>
    <t>(AC/APC)*100</t>
  </si>
  <si>
    <t>(PORCENTAJE DE AVANCE DE LA CONTRATACION/PORCENTAJE DE AVANCE PROGRAMADO DE LA CONTRATACION)*100</t>
  </si>
  <si>
    <t>(PORCENTAJE DE AVANCE REAL EN LA IMPLEMENTACION DEL PARQUE METROPOLITANO DE LA VIDA/PORCENTAJE DE AVANCE PROGRAMADO PARA LA IMPLEMENTACION DEL PARQUE METROPOLITANO DE LA VIDA)*100</t>
  </si>
  <si>
    <t>(ARC/AP)*100</t>
  </si>
  <si>
    <t>(PORCENTAJE DE AVANCE REAL DE LA CONTRATACION/PORCENTAJE DE AVANCE PROGRAMADO)*100</t>
  </si>
  <si>
    <t>(POR. DE AV. REAL EN ELABORACION DEL ANTPROY. Y TOPOGRAFIA PARQUE BOSQUE, PARTE DEL PARQUE DE LA VIDA/POR. AV. PROGR. EN ELABORACION DEL ANTPROY. Y TOPOGRAFIA PARQUE BOSQUE, PARTE DEL PARQUE DE LA VIDA)*100</t>
  </si>
  <si>
    <t>(PORCENTAJE DE AVANCE REAL EN ELABORACION DE LINEAMIENTOS DE URBANIZACION PARA EL PARQUE DE LA VIDA/PORCENTAJE AVANCE PROGRAMADO EN ELABORACION DE LINEAMIENTOS DE URBANIZACION PARA PARQUE DE LA VIDA)*100</t>
  </si>
  <si>
    <t>(PCS/PMT)*100</t>
  </si>
  <si>
    <t>(POBLACION LEONESA CON SERVICIOS DE AGUA POTABLE Y ALCANTARILLADO SANITARIO (HABITANTES)/POBLACION MUNICIPAL TOTAL (HABITANTES))*100</t>
  </si>
  <si>
    <t>(PROMEDIO DE AVANCE REAL DE LAS COMPONENTES DEL PROPOSITO (%)/PROMEDIO DE AVANCE PROGRAMADO DE LAS COMPONENTES DEL PROPOSITO (%))*100</t>
  </si>
  <si>
    <t>(PROMEDIO DE AVANCE REAL DE LAS ACTIVIDADES DE LA COMPONENTE (%)/PROMEDIO DE AVANCE PROGRAMADO DE LAS ACTIVIDADES DE LA COMPONENTE (%))*100</t>
  </si>
  <si>
    <t>(LAPC/LAPP)*100</t>
  </si>
  <si>
    <t>(LINEAS DE AGUA POTABLE CONSTRUIDAS O REHABILITADAS (KM)/LINEAS DE AGUA POTABLE PROGRAMADAS (KM))*100</t>
  </si>
  <si>
    <t>(TAMR/TAMP)*100</t>
  </si>
  <si>
    <t>(TOTAL DE AVANCE DE MEJORAMIENTO REALIZADO DE CALIDAD DE AGUA EN POZOS/TOTAL DE AVANCE DE MEJORAMIENTO DE POZOS PROYECTADOS ANUAL)*100</t>
  </si>
  <si>
    <t>(NPDOR/NPDOP)*100</t>
  </si>
  <si>
    <t>(NUMERO DE PAGOS DE DERECHOS Y OBLIGACIONES REALIZADOS/NUMERO DE PAGOS DE DERECHOS Y OBLIGACIONES PROGRAMADOS)*100</t>
  </si>
  <si>
    <t>(TVMCARP/TVMCAPP)*100</t>
  </si>
  <si>
    <t>(TOTAL DE VERIFICACIONES DE MEJORAMIENTO DE CALIDAD DE AGUA REALIZADOS EN POZOS/TOTAL DE VERIFICACIONES DE MEJORAMIENTO DE CALIDAD DE AGUA EN POZOS PROYECTADOS ANUAL)*100</t>
  </si>
  <si>
    <t>(LATC/LATP)*100</t>
  </si>
  <si>
    <t>(LINEAS DE AGUA TRATADA CONSTRUIDAS (KM)/LINEAS DE AGUA TRATADA PROGRAMADAS (KM))*100</t>
  </si>
  <si>
    <t>(OPR/OPP)*100</t>
  </si>
  <si>
    <t>(OBRAS PLUVIALES REALIZADAS (OBRAS)/OBRAS PLUVIALES PROGRAMADAS (OBRAS))*100</t>
  </si>
  <si>
    <t>(AM/AP)*100</t>
  </si>
  <si>
    <t>(ARROYOS CON MANTENIMIENTOS REALIZADOS (KM)/ARROYOS CON MANTENIMIENTOS PROGRAMADOS (KM))*100</t>
  </si>
  <si>
    <t>(NOR/NOP)*100</t>
  </si>
  <si>
    <t>(NUMERO DE OBRAS REALIZADAS EN AREAS INUNDABLES EN ZONA RURAL/NUMERO DE OBRAS PROGRAMADAS EN AREAS INUNDABLES EN ZONA RURAL)*100</t>
  </si>
  <si>
    <t>(NCOLR/NCOLP)*100</t>
  </si>
  <si>
    <t>(NUMERO DE COMUNIDADES CON OBRAS DE LIMPIEZA REALIZADAS EN ARROYOS/NUMERO DE COMUNIDADES CON OBRAS DE LIMPIEZA EN ARROYOS PROGRAMADAS)*100</t>
  </si>
  <si>
    <t>(PAE/PAP)*100</t>
  </si>
  <si>
    <t>(PORCENTAJE DE AVANCE EJECUTADO DEL PROGRAMA DE PREVENCION DE INUNDACIONES/PORCENTAJE DE AVANCE PROGRAMADO DEL PROGRAMA DE PREVENCION DE INUNDACIONES)*100</t>
  </si>
  <si>
    <t>(LAI/LAP)*100</t>
  </si>
  <si>
    <t>(LITROS DE AGUA INCORPORADOS (L)/LITROS DE AGUA PROGRAMADOS (L))*100</t>
  </si>
  <si>
    <t>(NSO/NSP)*100</t>
  </si>
  <si>
    <t>(NUMERO DE SUBSIDIOS OTORGADOS PARA LA EFICIENCIA EN RIEGO AGRICOLA/NUMERO DE SUBSIDIOS PROGRAMADOS PARA LA EFICIENCIA EN RIEGO AGRICOLA)*100</t>
  </si>
  <si>
    <t>(NUMERO DE SUBSIDIOS OTORGADOS PARA LA ADQUISICION DE EQUIPO/NUMERO DE SUBSIDIOS PROGRAMADOS PARA LA ADQUISICION DE EQUIPO)*100</t>
  </si>
  <si>
    <t>(CF/CP)*100</t>
  </si>
  <si>
    <t>(CONVENIO FIRMADO/CONVENIO PROGRAMADO)*100</t>
  </si>
  <si>
    <t>(NACAR/NACAP)*100</t>
  </si>
  <si>
    <t>(NUMERO DE ACCIONES DE CAPTACION DE AGUA REALIZADOS/NUMERO DE ACCIONES DE CAPTACION DE AGUA PROGRAMADOS)*100</t>
  </si>
  <si>
    <t>(NCG/NCP)*100</t>
  </si>
  <si>
    <t>(NUMERO DE CONVENIOS GESTIONADOS/NUMERO DE CONVENIOS PROGRAMADOS)*100</t>
  </si>
  <si>
    <t>(NUMERO DE EXPEDIENTES INTEGRADOS/NUMERO DE EXPEDIENTES PROGRAMADOS)*100</t>
  </si>
  <si>
    <t>(NOIHR/NOIHP)*100</t>
  </si>
  <si>
    <t>(NUMERO DE OBRAS DE INFRAESTRUCTURA HIDRAULICA REALIZADA/NUMERO DE OBRAS DE INFRAESTRUCTURA HIDRAULICA PROGRAMADA)*100</t>
  </si>
  <si>
    <t>(TCRB/TCS)*100</t>
  </si>
  <si>
    <t>(TOTAL DE COMUNIDADES RURALES BENEFICIADAS CON OBRA DE RED DE AGUA POTABLE/TOTAL DE COMUNIDADES QUE SOLICITARON UNA RED DE AGUA POTABLE)*100</t>
  </si>
  <si>
    <t>(NUMERO DE COMUNIDADES INCORPORADAS AL SISTEMA OPERATIVO SAPAL/NUMERO DE COMUNIDADES RURALES PROGRAMADAS PARA LA INCORPORACION AL SISTEMA OPERATIVO SAPAL)*100</t>
  </si>
  <si>
    <t>(NOSR/NOSP)*100</t>
  </si>
  <si>
    <t>(NUMERO DE OBRAS DE RED DE DRENAJE SANITARIO Y SANEAMIENTO REALIZADA/NUMERO DE OBRAS DE RED DE DRENAJE SANITARIO Y SANEAMIENTO PROGRAMADA)*100</t>
  </si>
  <si>
    <t>(PORCENTAJE DE AVANCE EJECUTADO DEL PROGRAMA CULTURA DEL AGUA/PORCENTAJE DE AVANCE PROGRAMADO DEL PROGRAMA CULTURA DEL AGUA)*100</t>
  </si>
  <si>
    <t>(PCP/PCO)*100</t>
  </si>
  <si>
    <t>(PORCENTAJE DE CALIFICACION PRETENDIDA * POSICION OBTENIDA EN EL RANKING/PORCENTAJE DE CALIFICACION OBTENIDA)*100</t>
  </si>
  <si>
    <t>(NESSL/TECS)*100</t>
  </si>
  <si>
    <t>(NUMERO DE ENCUESTADOS QUE DICEN ESTAR SATISFECHOS CON EL SERVICIO DE LIMPIA/TOTAL DE ENCUESTADOS QUE DICEN CONTAR CON EL SERVICIO)*100</t>
  </si>
  <si>
    <t>(MLEP/MEPIRS)*100</t>
  </si>
  <si>
    <t>(MTS2 LIMPIADOS EN ESPACIOS PUBLICOS/MTS2 DE ESPACIOS PUBLICO IMPACTADOS POR RESIDUOS SOLIDOS)*100</t>
  </si>
  <si>
    <t>(AASL/ASISL)*100</t>
  </si>
  <si>
    <t>(ACTAS ATENDIDAS A SERVICIOS DE LIMPIEZA/ACTAS DE SUPERVISION AL INCUMPLIMIENTO DE LOS SERVICIOS DE LIMPIEZA)*100</t>
  </si>
  <si>
    <t>(ESB/EESB)*100</t>
  </si>
  <si>
    <t>(EFICACIA DE LOS SERVICIOS BRINDADOS/EEFICACIA DE LOS SERVICIOS BRINDADOS)*100</t>
  </si>
  <si>
    <t>(TAAAC/TAAA)*100</t>
  </si>
  <si>
    <t>(KMPV/KMPBA)*100</t>
  </si>
  <si>
    <t>(KM BARRIDOS EN PRINCIPALES VIALIDADES/KM DE PRINCIPALES BULEVARES Y AVENIDAS)*100</t>
  </si>
  <si>
    <t>(TRSURCHS/TRSUGZCH)*100</t>
  </si>
  <si>
    <t>(TONELADAS DE RESIDUOS SOLIDOS URBANOS RECOLECTADOS EN CASA HABITACION POR EL SIAP/TONELADAS DE RESIDUOS SOLIDOS URBANOS GENERADOS EN ZONA DE CASA HABITACION)*100)*100</t>
  </si>
  <si>
    <t>(LLTM/LLPM)*100</t>
  </si>
  <si>
    <t>(LITROS DE LIXIVIADO TRATADO MENSUALMENTE/LITROS DE LIXIVIADOS PROGRAMADOS MENSUALMENTE)*100</t>
  </si>
  <si>
    <t>TPRAMD/TUPCPMC*100</t>
  </si>
  <si>
    <t>TOTAL DE PACIENTES QUE RECIBIERON ATENCION MEDICA A DOMICILIO/TOTAL DEL UNIVERSO DE PACIENTES CONSIDERADOS PARA EL PROGRAMA DE MEDICO EN TU CASA*100</t>
  </si>
  <si>
    <t>TPSA/TPSP*100</t>
  </si>
  <si>
    <t>TOTA DE PACIENTES SUBSECUENTES ATENDIDOS/TOTAL DE PACIENTES SUBSECUENTES PROGRAMADOS*100</t>
  </si>
  <si>
    <t>TASO/TASP*100</t>
  </si>
  <si>
    <t>TOTAL DE ATENCIONES EN SALUD OTORGADAS/TOTAL DE ATENCIONES EN SALUD PROGRAMADAS*100</t>
  </si>
  <si>
    <t>NAR/NAP*100</t>
  </si>
  <si>
    <t>NUMERO DE ADQUISICIONES REALIZADAS/NUMERO DE ADQUISICIONES PROGRAMADAS*100</t>
  </si>
  <si>
    <t>TM/TMAIA*100</t>
  </si>
  <si>
    <t>TASA DE MORBIMORTALIDAD DEL 2022/TASA DE MORBIMORTALIDAD DEL 2022AIA*100</t>
  </si>
  <si>
    <t>TIE/TIEAIA*100</t>
  </si>
  <si>
    <t>TASA DE INCIDENCIA DE ENFERMEDADES EN 2022/TASA DE INCIDENCIA DE ENFERMEDADES EN 2022AIA*100</t>
  </si>
  <si>
    <t>CPER/CPEP*100</t>
  </si>
  <si>
    <t>TAPR/TAPP*100</t>
  </si>
  <si>
    <t>TOTAL DE ACCIONES PREVENTIVAS REALIZADAS/TOTAL DE ACCIONES PREVENTIVAS PROGRAMADAS*100</t>
  </si>
  <si>
    <t>CEDOCR/CEDOCP*100</t>
  </si>
  <si>
    <t>CANTIDAD DE ESTUDIOS PARA LA DETECCION OPORTUNA DE CANCER REALIZADOS/CANTIDAD DE ESTUDIOS PARA LA DETECCION OPORTUNA DE CANCER PROGRAMADOS*100</t>
  </si>
  <si>
    <t>NPBMIPYI/NPBMIPYI*100</t>
  </si>
  <si>
    <t>NUMERO DE PROGRAMA BASADO EN EL MODELO ISLANDES PLANET YOUTH IMPLEMENTADO/NUMERO DE PROGRAMA BASADO EN EL MODELO ISLANDES PLANET YOUTH IMPLEMENTADO*100</t>
  </si>
  <si>
    <t>TAI/TAP*100</t>
  </si>
  <si>
    <t>TOTAL DE ACCIONES IMPLEMENTADAS/TOTAL DE ACCIONES PROGRAMADAS*100</t>
  </si>
  <si>
    <t>PJA/PJP*100</t>
  </si>
  <si>
    <t>PORCENTAJE DE JOVENES ACTIVADOS/PORCENTAJE DE JOVENES PROGRAMADOS*100</t>
  </si>
  <si>
    <t>PPI/PPP*100</t>
  </si>
  <si>
    <t>PORCENTAJE DE PROGRAMA IMPLEMENTADO/PORCENTAJE DEL PROGRAMA PROGRAMADO*100</t>
  </si>
  <si>
    <t>APR/AIP*100</t>
  </si>
  <si>
    <t>AVANCE DEL PROGRAMA REALIZADO/AVANCE DE LA IMPLEMENTACION PROGRAMADA*100</t>
  </si>
  <si>
    <t>NTR/NTP*100</t>
  </si>
  <si>
    <t>NUMERO DE TALLERES REALIZADOS/NUMERO DE TALLERES PROGRAMADOS*100</t>
  </si>
  <si>
    <t>NJO/NJP*100</t>
  </si>
  <si>
    <t>NUMERO DE JOVENES ORIENTADOS/NUMERO DE JOVENES PROGRAMADOS*100</t>
  </si>
  <si>
    <t>NPB/NPP*100</t>
  </si>
  <si>
    <t>NUMERO DE PERSONAS BENEFICIADAS/NUMERO DE PERSONAS PROYECTADAS*100</t>
  </si>
  <si>
    <t>NIR/NIP*100</t>
  </si>
  <si>
    <t>NUMERO DE INTERVENCIONES REALIZADAS/NUMERO DE INTERVENCIONES PROGRAMADAS*100</t>
  </si>
  <si>
    <t>NER/NEP*100</t>
  </si>
  <si>
    <t>NUMERO DE EVENTOS REALIZADOS/NUMERO DE EVENTOS PROGRAMADOS*100</t>
  </si>
  <si>
    <t>NPCASLR/NPCASLP*100</t>
  </si>
  <si>
    <t>NUMERO DE PLATAFORMAS CONSOLIDADAS PARA LA ATENCION DE SALUD EN LINEA REALIZADAS/NUMERO DE PLATAFORMAS CONSOLIDADAS PARA LA ATENCION DE SALUD EN LINEA PROGRAMADAS*100</t>
  </si>
  <si>
    <t>PAIPR/PAIPP*100</t>
  </si>
  <si>
    <t>PORCENTAJE DE AVANCE EN LA IMPLEMENTACION DE LA PLATAFORMA REALIZADA/PORCENTAJE DE AVANCE EN LA IMPLEMENTACION DE LA PLATAFORMA PROGRAMADAS*100</t>
  </si>
  <si>
    <t>MVVASAYPV/MVVPASAYPV*100</t>
  </si>
  <si>
    <t>MUJERES QUE VIVEN VIOLENCIA Y ACCEDEN A UN SERVICIO DE ATENCION Y PREVENCION DE VICTIMAS/MUJERES QUE VIVEN VIOLENCIA PROYECTADAS Y ACCEDEN A UN SERVICIO DE ATENCION Y PREVENCION DE VICTIMAS*100</t>
  </si>
  <si>
    <t>ESPAYPMVV/ESPPAYPMVV*100</t>
  </si>
  <si>
    <t>ESPACIOS SEGUROS PARA ATENCION Y PREVENCION A MUJERES QUE VIVEN VIOLENCIA/ESPACIOS SEGUROS PROYECTADOS PARA ATENCION Y PREVENCION A MUJERES QUE VIVEN VIOLENCIA*100</t>
  </si>
  <si>
    <t>AIYODUFYM/APIYODUFYM*100</t>
  </si>
  <si>
    <t>AVANCE DE INSTALACION Y OPERACION DE UNIDAD FIJA Y MOVIL/AVANCE PROGRAMADO DE INSTALACION Y OPERACION DE UNIDAD FIJA Y MOVIL*100</t>
  </si>
  <si>
    <t>SMA/SPMA*100</t>
  </si>
  <si>
    <t>SEGUIMIENTO A MUJERES ATENDIDAS/SEGUIMIENTO PROYECTADO A MUJERES ATENDIDAS*100</t>
  </si>
  <si>
    <t>ATSMSV/ATSPMSV*100</t>
  </si>
  <si>
    <t>ATENCIONES DE TRABAJO SOCIAL A MUJERES EN SITUACION DE VIOLENCIA/ATENCIONES DE TRABAJO SOCIAL PROGRAMADAS A MUJERES EN SITUACION DE VIOLENCIA*100</t>
  </si>
  <si>
    <t>CICPMSV/CPICPMSV*100</t>
  </si>
  <si>
    <t>CANALIZACIONES A INSTITUCIONES QUE CONTRIBUYAN A PROCESOS DE LAS MUJERES EN SITUACION DE VIOLENCIA./CANALIZACION PROYECTADAS A INST QUE CONTRIBUYAN A PROCESOS DE LAS MUJERES EN SITUACION DE VIOLENCIA.*100</t>
  </si>
  <si>
    <t>MAMT/MAPMT*100</t>
  </si>
  <si>
    <t>MUJERES ALOJADAS DE MANERA TEMPORAL/MUJERES ALOJADAS PROYECTADAS DE MANERA TEMPORAL*100</t>
  </si>
  <si>
    <t>VESCO/VPESCO*100</t>
  </si>
  <si>
    <t>VINCULACIONES DE ESPACIOS EN LA SOCIEDAD CIVIL ORGANIZADA/VINCULACIONES PROYECTADAS DE ESPACIOS EN LA SOCIEDAD CIVIL ORGANIZADA*100</t>
  </si>
  <si>
    <t>SCPRES/SPCPRES*100</t>
  </si>
  <si>
    <t>SEGUIMIENTOS CANALIZADOS POR LA RED DE ESPACIOS SEGUROS/SEGUIMIENTOS PROYECTADOS CANALIZADOS POR LA RED DE ESPACIOS SEGUROS*100</t>
  </si>
  <si>
    <t>ASCISPRES/AIPSCISPRES*100</t>
  </si>
  <si>
    <t>ACTORES DE LA SOCIEDAD CIVIL CON INTERES EN SER PARTE DE LA RED DE ESPACIOS SEGUROS/ACTORES PROYECTADOS DE LA SOCIEDAD CIVIL CON INTERES EN SER PARTE DE LA RED DE ESPACIOS SEGUROS*100</t>
  </si>
  <si>
    <t>CCPRES/CCPPRES*100</t>
  </si>
  <si>
    <t>CONVENIOS CELEBRADOS PARA SER PARTE DE LA RED DE ESPACIOS SEGUROS/CONVENIOS CELEBRADOS PROYECTADOS PARA SER PARTE DE LA RED DE ESPACIOS SEGUROS*100</t>
  </si>
  <si>
    <t>PCMDHYPG/PPCMDHYPG*100</t>
  </si>
  <si>
    <t>PERSONAS CAPACITADAS EN MATERIA DE DERECHOS HUMANOS DE LAS MUJERES Y PERSPECTIVA DE GENERO/PPERSONAS CAPACITADAS EN MATERIA DE DERECHOS HUMANOS DE LAS MUJERES Y PERSPECTIVA DE GENERO*100</t>
  </si>
  <si>
    <t>MAAIPEDD/MPAAIPEDD*100</t>
  </si>
  <si>
    <t>MUJERES QUE ACCEDEN A ALGUNA INSTANCIA PARA EL EJERCICIO DE SUS DERECHOS/MUJERES PROGRAMADAS QUE ACCEDEN A ALGUNA INSTANCIA PARA EL EJERCICIO DE SUS DERECHOS*100</t>
  </si>
  <si>
    <t>MMRPVALS/MMRPV*100</t>
  </si>
  <si>
    <t>MUJERES DEL MUNICIPIO EN RIESGO POR VIOLENCIA QUE ACCEDEN A ALGUN LUGAR SEGURO/MUJERES DEL MUNICIPIO EN RIESGO POR VIOLENCIA*100</t>
  </si>
  <si>
    <t>CNPHDCT/HCT*100</t>
  </si>
  <si>
    <t>COBERTURA DE NECESIDADES PARA LA HABILITACION DE CASAS DE TRANSICION/HABILITACION DE CASAS DE TRANSICION*100</t>
  </si>
  <si>
    <t>SMACT/SPMACT*100</t>
  </si>
  <si>
    <t>SEGUIMIENTOS A MUJERES ALOJADAS EN CASAS DE TRANSICION/SEGUIMIENTOS PROYECTADOS A MUJERES ALOJADAS EN CASAS DE TRANSICION*100</t>
  </si>
  <si>
    <t>HCT/HPCT*100</t>
  </si>
  <si>
    <t>HABILITACION DE CASAS DE TRANSICION/HABILITACION PROYECTADA DE CASAS DE TRANSICION*100</t>
  </si>
  <si>
    <t>MACT/MPACT*100</t>
  </si>
  <si>
    <t>MUJERES ALOJADAS EN CASAS DE TRANSICION/MUJERES PROYECTADAS ALOJADAS EN CASAS DE TRANSICION*100</t>
  </si>
  <si>
    <t>OMAIMSV/OPMAIMSV*100</t>
  </si>
  <si>
    <t>OPERACION DEL MODELO DE ATENCION INTEGRAL A MUJERES EN SITUACION DE VIOLENCIA/OPERACION PROYECTADA DEL MODELO DE ATENCION INTEGRAL A MUJERES EN SITUACION DE VIOLENCIA*100</t>
  </si>
  <si>
    <t>MOAPAJ/MPOAPAJ*100</t>
  </si>
  <si>
    <t>MUJERES ORIENTADAS Y ATENDIDAS POR EL AREA JURIDICA/MUJERES PROYECTADAS CON ORIENTACION Y ATENCION POR EL AREA JURIDICA.*100</t>
  </si>
  <si>
    <t>MAPATS/MPAPATS*100</t>
  </si>
  <si>
    <t>MUJERES ATENDIDAS POR EL AREA DE TRABAJO SOCIAL/MUJERES PROYECTADAS ATENDIDAS POR EL AREA DE TRABAJO SOCIAL*100</t>
  </si>
  <si>
    <t>MAPAP/MPAPAP*100</t>
  </si>
  <si>
    <t>MUJERES ATENDIDAS POR EL AREA DE PSICOLOGIA/MUJERES PROYECTADAS ATENDIDAS POR EL AREA DE PSICOLOGIA*100</t>
  </si>
  <si>
    <t>MAOD/MPAOD*100</t>
  </si>
  <si>
    <t>MUJERES ATENDIDAS EN OTRAS DEPENDENCIAS/MUJERES PROYECTADAS ATENDIDAS EN OTRAS DEPENDENCIAS*100</t>
  </si>
  <si>
    <t>PORCENTAJE DE PERSONAS QUE VIVEN EN SITUACION DE POBREZA 2022-PORCENTAJE DE PERSONAS QUE VIVEN EN SITUACION DE POBREZA 2021</t>
  </si>
  <si>
    <t>PORCENTAJE DE LA POBLACION QUE VIVE EN POBREZA SEGUN INFORME CONEVAL 2022-PORCENTAJE DE LA POBLACION QUE VIVE EN POBREZA SEGUN INFORME CONEVAL 2021</t>
  </si>
  <si>
    <t>NUMERO DE PERSONAS QUE ACCEDEN A PROGRAMAS SOCIALES 2022-NUMERO DE PERSONAS QUE ACCEDEN A PROGRAMAS SOCIALES 2021</t>
  </si>
  <si>
    <t>(PORCENTAJE DE AVANCE EJECUTADO/PORCENTAJE DE AVANCE PLANEADO)*100</t>
  </si>
  <si>
    <t>(CR/CP)*100</t>
  </si>
  <si>
    <t>(CONTRATACION REALIZADA/CONTRATACION PLANEADA)*100</t>
  </si>
  <si>
    <t>(AVANCE REALIZADO/AVANCE PROGRAMADO)*100</t>
  </si>
  <si>
    <t>(NUMERO DE EMBAJADORES SELECCIONADOS/NUMERO DE EMBAJADORES PROGRAMADOS)*100</t>
  </si>
  <si>
    <t>(NUMERO DE PROYECTOS RECONOCIDOS/NUMERO DE PROYECTOS PROGRAMADOS)*100</t>
  </si>
  <si>
    <t>(NUMERO DE ACCIONES REALIZADOS/NUMERO DE ACCIONES PROGRAMADOS)*100</t>
  </si>
  <si>
    <t>(APA/APP)*100</t>
  </si>
  <si>
    <t>(ATENCIONES A PERSONAS ACTIVADAS/ATENCIONES A PERSONAS PROGRAMADOS)*100</t>
  </si>
  <si>
    <t>(NUMERO DE CAPACITACIONES REALIZADAS/NUMERO DE CAPACITACIONES PROGRAMADAS)*100</t>
  </si>
  <si>
    <t>(NUMERO DE TORNEOS REALIZADOS/NUMERO DE TORNEOS PROGRAMADOS)*100</t>
  </si>
  <si>
    <t>(MERO DE TORNEOS REALIZADOS/NUMERO DE TORNEOS PROGRAMADOS)*100</t>
  </si>
  <si>
    <t>(PORCENTAJE DE PROGRAMA IMPLEMENTADO/PORCENTAJE DE PROGRAMA PROGRAMADO)*100</t>
  </si>
  <si>
    <t>(ATENCION A PERSONAS ACTIVADAS/ATENCION A PERSONAS PROGRAMADAS)*100</t>
  </si>
  <si>
    <t>(NUMERO DE CAMINOS RURALES CON OBRAS DE PAVIMENTACION REALIZADAS /NUMERO DE CAMINOS RURALES PROGRAMADAS PARA PAVIMENTACION)*100</t>
  </si>
  <si>
    <t>(CONTRATO DE OBRA DE REVESTIMIENTO FIRMADO/CONTRATO DE REVESTIMIENTO PROGRAMADO)*100</t>
  </si>
  <si>
    <t>(FINIQUITO EJECUTADO DE OBRA/FINIQUITO PROGRAMADO DE OBRA)*100</t>
  </si>
  <si>
    <t>(NUMERO DE ACCIONES EJECUTADAS/NUMERO DE ACCIONES PROGRAMADAS)*100</t>
  </si>
  <si>
    <t>(NUMERO DE PAQUETES DE UTILES ESCOLARES A ESTUDIANTES DE NIVEL BASICO OTORGADOS/NUMERO DE PAQUETES DE UTILES ESCOLARES A ESTUDIANTES DE NIVEL BASICO PROGRAMADOS)*100</t>
  </si>
  <si>
    <t>(NUMERO DE APOYOS OTORGADOS/NUMERO DE APOYOS PROGRAMADOS)*100</t>
  </si>
  <si>
    <t>(NUMERO DE OBRAS DE AMPLIACION Y MANTENIMIENTO DE ESPACIOS EDUCATIVOS DE NIVEL BASICO EJECUTADAS/NUMERO DE OBRAS DE AMPLIACION Y MANTENIMIENTO DE ESPACIOS EDUCATIVOS DE NIVEL BASICO PROGRAMADAS)*100</t>
  </si>
  <si>
    <t>(COMPRA EJECUTADA/COMPRA PROGRAMADA)*100</t>
  </si>
  <si>
    <t>(PORCENTAJE EJECUTADO DE EQUIPAMIENTO/PORCENTAJE PROGRAMADO DE EQUIPAMIENTO)*100</t>
  </si>
  <si>
    <t>(NADCMR/NADCMP)*100</t>
  </si>
  <si>
    <t>(NUMERO DE ATENCIONES A LA DISTINTA CLASIFICACION MIGRANTE REALIZADAS/NUMERO DE ATENCIONES A LA DISTINTA CLASIFICACION MIGRANTE PROGRAMADAS)*100</t>
  </si>
  <si>
    <t>(NTR/NTP)*100</t>
  </si>
  <si>
    <t>(NUMERO DE TRAMITES REALIZADOS/NUMERO DE TRAMITES PROGRAMADAS)*100</t>
  </si>
  <si>
    <t>(PTIPES/PTPPES)*100</t>
  </si>
  <si>
    <t>(PORCENTAJE DE TALLES IMPARTIDOS PARA PERSONAS PROMOTORAS DE LA EDUCACION SEXUAL/PORCENTAJE DE TALLERES PROGRAMADOS PARA PERSONAS PROMOTORAS DE LA EDUCACION SEXUAL)*100</t>
  </si>
  <si>
    <t>(NEVIT/NEPVIT)*100</t>
  </si>
  <si>
    <t>(NUMERO DE ESCUELAS VINCULADAS PARA IMPARTIR TALLERES/NUMERO DE ESCUELAS PROGRAMADAS PARA VINCULAR PARA IMPARTIR TALLERES)*100</t>
  </si>
  <si>
    <t>DIDM/DIPDM*100</t>
  </si>
  <si>
    <t>DESARROLLO INTEGRAL DE LAS MUJERES/DESARROLLO INTEGRAL PROYECTADO DE LAS MUJERES*100</t>
  </si>
  <si>
    <t>MAEPD/MPAEPD*100</t>
  </si>
  <si>
    <t>MUJERES QUE ACCEDEN AL EJERCICIO PLENO DE SUS DERECHOS/MUJERES PROYECTADAS QUE ACCEDEN AL EJERCICIO PLENO DE SUS DERECHOS*100</t>
  </si>
  <si>
    <t>AP/APP*100</t>
  </si>
  <si>
    <t>AVANCE DEL PROGRAMA/AVANCE DEL PROGRAMAP*100</t>
  </si>
  <si>
    <t>ADXEIC/APDXEIC*100</t>
  </si>
  <si>
    <t>AVANCE DE DIAGNOSTICO DE LAS ESTANCIAS INFANTILES EN LA CIUDAD./AVANCE PROGRAMADO DE DIAGNOSTICO DE LAS ESTANCIAS INFANTILES EN LA CIUDAD.*100</t>
  </si>
  <si>
    <t>ACPEI/APCPEI*100</t>
  </si>
  <si>
    <t>AVANCE DE LA CREACION DEL PROGRAMA DE ESTIMULOS INTEGRALES/AVANCE PROGRAMADO DE LA CREACION DEL PROGRAMA DE ESTIMULOS INTEGRALES*100</t>
  </si>
  <si>
    <t>MJFOEI/MJFPOEI*100</t>
  </si>
  <si>
    <t>MUJERES JEFAS DE FAMILIA QUE OBTIENEN EL ESTIMULO INTEGRAL/MUJERES JEFAS DE FAMILIA PROGRAMADAS QUE OBTIENEN EL ESTIMULO INTEGRAL*100</t>
  </si>
  <si>
    <t>PORCENTAJE DE POBLACION EN SITUACION DE VULNERABILIDAD 2022-PORCENTAJE DE POBLACION EN SITUACION DE VULNERABILIDAD 2021</t>
  </si>
  <si>
    <t>PERSONAS QUE VIVEN EN SITUACION DE VULNERABILIDAD EN 2022 SEGUN EL CONEVAL-PERSONAS QUE VIVEN EN SITUACION DE VULNERABILIDAD EN 2021 SEGUN EL CONEVAL</t>
  </si>
  <si>
    <t>(TOTAL DE ESPACIOS QUE CUENTAN CON REGISTRO ESTATAL PARA LA OPERACION*100)/ESPACIOS CON Y SIN REGISTRO ESTATAL PARA LA OPERACION</t>
  </si>
  <si>
    <t>(PORCENTAJE DE AVANCE REALIZADO*100)/PORCENTAJE DE AVANCE PROGRAMADO</t>
  </si>
  <si>
    <t>(AVANCE DE LA HABILITACION DE ESPACIOS*100)/PROGRAMACION DE AVANCE</t>
  </si>
  <si>
    <t>(PROYECTO EJECUTIVO SOLICITADO *100)/PROYECTO EJECUTIVO AUTORIZADO</t>
  </si>
  <si>
    <t>(OFICIO DE PROYECTO EJECUTIVO ENVIADO COMO SOLICITUD *100)/OFICIO DE PROYECTO EJECUTIVO AUTORIZADO</t>
  </si>
  <si>
    <t>(JYALNV/JYALV)*100</t>
  </si>
  <si>
    <t>(JUVENTUDES Y ADOLESCENCIAS LEONESAS NO VULNERABLES/JUVENTUDES Y ADOLESCENCIAS LEONESAS VULNERABLES)*100</t>
  </si>
  <si>
    <t>(ARCB/APCB)*100</t>
  </si>
  <si>
    <t>(AVANCE REALIZADO EN CONTEO DE BANDAS/AVANCE PROGRAMADO EN CONTEO DE BANDAS)*100</t>
  </si>
  <si>
    <t>(PVR/PVP)*100</t>
  </si>
  <si>
    <t>(PLANES DE VIDA REALIZADOS/PLANES DE VIDA PROGRAMADOS)*100</t>
  </si>
  <si>
    <t>(ERPL/EPPL)*100</t>
  </si>
  <si>
    <t>(EVENTOS REALIZADOS POR PROGRAMA LOBO/EVENTOS PROGRAMADOS POR PROGRAMA LOBO)*100</t>
  </si>
  <si>
    <t>(AREH/APEH)*100</t>
  </si>
  <si>
    <t>(AVANCE REALIZADO EN ESPACIOS HABILITADOS PARA JOVENES/AVANCE PROGRAMADO EN ESPACIOS HABILITADOS PARA JOVENES)*100</t>
  </si>
  <si>
    <t>((IRSEEA/IRSE.VEINTE)-1)*100</t>
  </si>
  <si>
    <t>((INDICE REZAGO SOCIAL ESTATAL DEL EJERCICIO ACTUAL/INDICE REZAGO SOCIAL ESTATAL 2020)-1)*100</t>
  </si>
  <si>
    <t>((IRSMEA/IRSM.VEINTE)-1)*100</t>
  </si>
  <si>
    <t>((INDICE REZAGO MUNICIPAL DEL EJERCICIO ACTUAL/INDICE REZAGO MUNICIPAL 2020)-1)*100</t>
  </si>
  <si>
    <t>(PB/PP)*100</t>
  </si>
  <si>
    <t>(PERSONAS BENEFICIADAS CON APOYO COMUNITARIO DE INSUMOS/PERSONAS PROGRAMADAS PARA APOYO COMUNITARIO DE INSUMOS)*100</t>
  </si>
  <si>
    <t>(NSO/NSS)*100</t>
  </si>
  <si>
    <t>(NUMERO DE SUMINISTROS OTORGADOS/NUMERO DE SUMINISTROS SOLICITADOS)*100</t>
  </si>
  <si>
    <t>(NPAZUR/NPPZUR)*100</t>
  </si>
  <si>
    <t>(NO. PARTICIPANTES APOYADOS EN ZONA RURAL Y URBANA/NPARTICIPANTES PROGRAMADOS EN ZONA RURAL Y URBANA)*100</t>
  </si>
  <si>
    <t>(NUMERO DE PERSONAS REMUNERADAS POR LABORES DE EMPLEO TEMPORAL/NUMERO DE PERSONAS PROGRAMADAS PARA REMUNERACION POR LABORES DE EMPLEO TEMPORAL)*100</t>
  </si>
  <si>
    <t>(NSR/NSP)*100</t>
  </si>
  <si>
    <t>(NUMERO DE SOLITUDES RECIBIDAS/NUMERO DE SOLICITUDES PROGRAMADAS)*100</t>
  </si>
  <si>
    <t>(NPA/NPP)*100</t>
  </si>
  <si>
    <t>(NO. PARTICIPANTES APOYADOS/NPARTICIPANTES PROGRAMADOS)*100</t>
  </si>
  <si>
    <t>(NO. SOLICITUDES RECIBIDAS/NO. SOLICITUDES PROGRAMADAS)*100</t>
  </si>
  <si>
    <t>(NO. PATICIPANTES APOYADOS/NO. PATICIPANTES PROGRAMADOS)*100</t>
  </si>
  <si>
    <t>(CONVOCATORIA REALIZADA/CONVOCATORIA PROGRAMADA)*100</t>
  </si>
  <si>
    <t>(BE/BP)*100</t>
  </si>
  <si>
    <t>(BECAS ENTREGADAS/BECAS PROGRAMADAS)*100</t>
  </si>
  <si>
    <t>(AER/AEP)*100</t>
  </si>
  <si>
    <t>(ACTIVIDADES Y EVENTOS REALIZADOS/ACTIVIDADES Y EVENTOS PROGRAMADOS)*100</t>
  </si>
  <si>
    <t>(PR/PP)*100</t>
  </si>
  <si>
    <t>(PERSONAS REGISTRADAS/PERSONAS PROYECTADAS)*100</t>
  </si>
  <si>
    <t>(ACTIVIDADES FORMATIVAS REALIZADAS/ACTIVIDADES FORMATIVAS PROGRAMADAS)*100</t>
  </si>
  <si>
    <t>(VFRHML/TVPML)*100</t>
  </si>
  <si>
    <t>(HBVNAMAS/THBIRH)*100</t>
  </si>
  <si>
    <t>(HOGARES BENEFICIADOS CON VIVIENDAS NUEVAS, AMPLIADAS, MEJORADAS Y CON ACCESO A SERVICIOS/TOTAL DE HOGARES DE BAJOS INGRESOS CON REZAGO HABITACIONAL)*100</t>
  </si>
  <si>
    <t>(AAR/TAPR)*100</t>
  </si>
  <si>
    <t>(ASENTAMIENTOS APROBADOS PARA SU REGULARIZACION/TOTAL DE ASENTAMIENTOS PROGRAMADOS PARA SU REGULARIZACION.)*100</t>
  </si>
  <si>
    <t>(EARI/TEAR)*100</t>
  </si>
  <si>
    <t>(EXPEDIENTES DE ASENTAMIENTOS A REGULARIZAR INTEGRADOS/TOTAL DE EXPEDIENTES DE ASENTAMIENTOS PROGRAMADOS A REGULARIZAR)*100</t>
  </si>
  <si>
    <t>(AROISB/APTOPA)*100</t>
  </si>
  <si>
    <t>(AVANCE REAL DE OBRAS REALIZADAS PARA INFRAESTRUCTURA DE SERVICIOS BASICOS/AVANCE PROGRAMADO DEL TOTAL DE OBRAS CONFORME AL PRESUPUESTO AUTORIZADO)*100</t>
  </si>
  <si>
    <t>(CRBORE/TCRPBORE)*100</t>
  </si>
  <si>
    <t>(COMUNIDADES RURALES BENEFICIADAS CON OBRAS DE RED ELECTRICA/TOTAL DE COMUNIDADES RURALES PROGRAMADAS A BENEFICIARSE CON OBRAS DE RED ELECTRICA)*100</t>
  </si>
  <si>
    <t>(ARGC/APGTC)*100</t>
  </si>
  <si>
    <t>(AVANCE REAL EN LA GESTION DE CONVENIOS/AVANCE PROGRAMADO EN LA GESTION DEL TOTAL DE CONVENIOS)*100</t>
  </si>
  <si>
    <t>(ARPR/APPR)*100</t>
  </si>
  <si>
    <t>(AVANCE REAL EN EL PAGO DE REFRENDOS/AVANCE PROGRAMADO EN EL PAGO DE REFRENDOS)*100</t>
  </si>
  <si>
    <t>(AREORA/APETORA)*100</t>
  </si>
  <si>
    <t>(AVANCE REAL EN LA EJECUCION DE OBRAS DE REHABILITACION DE ALCANTARILLADOS/AVANCE PROGRAMADO EN LA EJECUCION DEL TOTAL DE OBRAS DE REHABILITACION DE ALCANTARILLADOS)*100</t>
  </si>
  <si>
    <t>(ARCEOEAP/APTOEAP)*100</t>
  </si>
  <si>
    <t>(AVANCE REAL EN LA CONTRATACION PARA LA EJECUCION DE LAS OBRAS DE ELECTRIFICACION Y ALUMBRADO PUBLICO/AVANCE PROGRAMADO DEL TOTAL DE OBRAS DE ELECTRIFICACION Y ALUMBRADO PUBLICO)*100</t>
  </si>
  <si>
    <t>(ARAAMVGCS/APAAMVGCS)*100</t>
  </si>
  <si>
    <t>(AVANCE REAL DE APOYOS PARA AUTOPRODUCCION Y MEJORA Y GESTION CREDITOS Y SUSIDIOS/AVANCE PROGRAMADO DE APOYOS PARA AUTOPRODUCCION Y MEJORA Y GESTION CREDITOS Y SUSIDIOS)*100</t>
  </si>
  <si>
    <t>(ARCTDCDCS/APCTDCDCS)*100</t>
  </si>
  <si>
    <t>(AVANCE REAL EN LA CONTRATACION DE TECHOS DIGNOS, CUARTOS Y CALENTADORES SOLARES/AVANCE PROGRAMADO EN LA CONTRATACION DE TECHOS DIGNOS, CUARTOS Y CALENTADORES SOLARES)*100</t>
  </si>
  <si>
    <t>(ARCAAPV/APCAAPV)*100</t>
  </si>
  <si>
    <t>(AVANCE REAL EN LA CONTRATACION DE ACCIONES DE AUTOPRODUCCION DE VIVIENDA/AVANCE PROGRAMADO EN LA CONTRATACION DE ACCIONES DE AUTOPRODUCCION DE VIVIENDA)*100</t>
  </si>
  <si>
    <t>(ARRV/APRV)*100</t>
  </si>
  <si>
    <t>(AVANCE REAL EN EL PAGO DE REFRENDOS DE VIVIENDA/AVANCE PROGRAMADO DEL PAGO DE REFRENDOS DE VIVIENDA)*100</t>
  </si>
  <si>
    <t>(ARASCSV/APASCSV)*100</t>
  </si>
  <si>
    <t>(AVANCE REAL EN LA ATENCION Y SEGUIMIENTO DE CREDITO Y/O SUBSIDIOS PARA VIVIENDA/AVANCE PROGRAMADO EN LA ATENCION Y SEGUIMIENTO DE CREDITO Y/O SUBSIDIOS PARA VIVIENDA)*100</t>
  </si>
  <si>
    <t>(ARAMVCR/APAMVCR)*100</t>
  </si>
  <si>
    <t>(AVANCE REAL EN ACCIONES DE MEJORAMIENTO DE VIVIENDA EN COMUNIDADES RURALES/AVANCE PROGRAMADO EN ACCIONES DE MEJORAMIENTO DE VIVIENDA EN COMUNIDADES RURALES)*100</t>
  </si>
  <si>
    <t>(ARRCOMV/APRCOMV)*100</t>
  </si>
  <si>
    <t>(AVANCE REAL EN LA REALIZACION DE CONTRATOS DE OBRAS DE MEJORA DE VIVIENDA/AVANCE PROGRAMADO EN LA REALIZACION DE CONTRATOS DE OBRAS DE MEJORA DE VIVIENDA)*100</t>
  </si>
  <si>
    <t>(AREPOVZR/APEPOVZR)*100</t>
  </si>
  <si>
    <t>(AVANCE REAL EN LA ELABORACION DE PRESUPUESTOS DE OBRAS DE VIVIENDA PARA LA ZONA RURAL/AVANCE PROGRAMADO EN LA ELABORACION DE PRESUPUESTOS DE OBRAS DE VIVIENDA PARA LA ZONA RURAL)*100</t>
  </si>
  <si>
    <t>(ARIEFACC/APIEFACC)*100</t>
  </si>
  <si>
    <t>(AVANCE REAL EN LA IMPLEMENTACION DEL ESQUEMA PARA EL FOMENTO Y ATENCION A LA CULTURA CONDOMINAL/AVANCE REAL EN LA IMPLEMENTACION DE ESQUEMA PARA EL FOMENTO Y ATENCION A LA CULTURA CONDOMINAL)*100</t>
  </si>
  <si>
    <t>(ARRAC/APRAC)*100</t>
  </si>
  <si>
    <t>(AVANCE REAL EN LA REALIZACION DE ASAMBLEAS DE CONDOMINOS/AVANCE PROGRAMADO EN LA REALIZACION DE ASAMBLEAS DE CONDOMINOS)*100</t>
  </si>
  <si>
    <t>(ARCC/APCC)*100</t>
  </si>
  <si>
    <t>(AVANCE REAL EN LA CERTIFICACION DE CIUDADANOS/AVANCE PROGRAMADO DE CIUDADANOS A CERTIFICARSE)*100</t>
  </si>
  <si>
    <t>(CCMC/TPCCMC)*100</t>
  </si>
  <si>
    <t>(CIUDADANOS CAPACITADOS EN MATERIAL CONDOMINAL/TPCIUDADANOS CAPACITADOS EN MATERIAL CONDOMINAL)*100</t>
  </si>
  <si>
    <t>(ARRTCC/APRTCC)*100</t>
  </si>
  <si>
    <t>(AVANCE REAL EN LA REALIZACION DE TALLERES DE CULTURA CONDOMINAL/AVANCE PROGRAMADOEN LA REALIZACION DE TALLERES DE CULTURA CONDOMINAL)*100</t>
  </si>
  <si>
    <t>(ARIPAVA/APIPAVA)*100</t>
  </si>
  <si>
    <t>(AVANCE REAL EN LA IMPLEMENTACION DEL PROGRAMA PARA LA ATENCION DE LAS VIVIENDAS ABANDONADAS/AVANCE PROGRAMADO EN LA IMPLEMENTACION DEL PROGRAMA PARA LA ATENCION DE LAS VIVIENDAS ABANDONADAS)*100</t>
  </si>
  <si>
    <t>(AREPDPPVD/APEPDPPVD)*100</t>
  </si>
  <si>
    <t>(AVANCE REAL EN LA PROPUESTA DE DESARROLLO DE UN PLAN PILOTO PARA LA VIVIENDA DESHABITADA./AVANCE PROPUESTO EN LA PROPUESTA DE DESARROLLO DE UN PLAN PILOTO PARA LA VIVIENDA DESHABITADA.)*100</t>
  </si>
  <si>
    <t>(DTDNE21/DTDNE22)*100</t>
  </si>
  <si>
    <t>(DISMINUCION DE LA TASA DE DESEMPLEO A NIVEL ESTATAL 2021/DISMINUCION DE LA TASA DE DESEMPLEO A NIEVEL ESTATAL 2022)*100</t>
  </si>
  <si>
    <t>(PC*100)/PCP</t>
  </si>
  <si>
    <t>(PERSONAS CAPACITADAS*100)/PERSONAS CAPACITADASP</t>
  </si>
  <si>
    <t>(NCR*100)/NCP</t>
  </si>
  <si>
    <t>(NUMERO DE CURSOS REALIZADOS*100)/NUMERO DE CURSOS PROGRAMADAS</t>
  </si>
  <si>
    <t>(MI*100)/MP</t>
  </si>
  <si>
    <t>(MODULOS INSTALADOS*100)/MODULOS PROGRAMADOS</t>
  </si>
  <si>
    <t>(PC*100)*PCP</t>
  </si>
  <si>
    <t>(PERSONAS CERTIFICADAS*100)*PERSONAS CERTIFICADASP</t>
  </si>
  <si>
    <t>(PERSONAS CERTIFICADAS*100)/PERSONAS CERTIFICADASP</t>
  </si>
  <si>
    <t>(EC*100)/ECP</t>
  </si>
  <si>
    <t>(EMPRESAS CERTIFICADAS*100)/EMPRESAS CERTIFICADASP</t>
  </si>
  <si>
    <t>(NAERI21/NARF22)*100</t>
  </si>
  <si>
    <t>(NUMERO DE AUTO EMPLEOS REGISTRADOS AL INICIO 2021/NUMERO DE AUTO EMPLEOS REGISTRADOS AL FINAL DEL 2022)*100</t>
  </si>
  <si>
    <t>(VRI21/VRF22)*100</t>
  </si>
  <si>
    <t>(VENTAS REGISTRADOS AL INICIO DEL 2021/VENTAS REGISTRADAS AL FINAL DEL 2022)*100</t>
  </si>
  <si>
    <t>(AM/APT)*100</t>
  </si>
  <si>
    <t>(AVANCE DE LA META/AVANCE PROGRAMADO TOTAL)*100</t>
  </si>
  <si>
    <t>(NMPI/NMPP)*100</t>
  </si>
  <si>
    <t>(NUMERO DE MERCADOS PUBLICOS INTERVENIDOS/NUMERO DE MERCADOS PUBLICOS PROGRAMADOS)*100</t>
  </si>
  <si>
    <t>(POC21/PPEC21)*100</t>
  </si>
  <si>
    <t>(PORCENTAJE OBRAS CONCLUIDAS DEL 2021/PORCENTAJE PROGRAMADO DE EMPRESAS CONCLUIDAS DEL 2021)*100</t>
  </si>
  <si>
    <t>(PCO21/PPCO21)*100</t>
  </si>
  <si>
    <t>(PORCENTAJE DE CIERRE DE OBRAS 2021/PPORCENTAJE DE CIERRE DE OBRAS 2021)*100</t>
  </si>
  <si>
    <t>(PDCMVG/PPDCMVG)*100</t>
  </si>
  <si>
    <t>(PORCENTAJE DEL DESMANTELAMIENTO DE LOS COMERCIANTES DEL MERCADO VIRGEN DE GUADALUPE/PPORCENTAJE DEL DESMANTELAMIENTO DE LOS COMERCIANTES DEL MERCADO VIRGEN DE GUADALUPE)*100</t>
  </si>
  <si>
    <t>(PACMVG/PPACMVG)*00</t>
  </si>
  <si>
    <t>(PORCENTAJE DE AVANCE DE LA CONTRUCCION DEL MERCADO VIRGEN DE GUADALUPE/PPORCENTAJE DE AVANCE DE LA CONTRUCCION DEL MERCADO VIRGEN DE GUADALUPE)*00</t>
  </si>
  <si>
    <t>(TUETMPME21/TUETMPME22)*100</t>
  </si>
  <si>
    <t>(PIPEMDN21/PIPEMDN22)*100</t>
  </si>
  <si>
    <t>(PYMES QUE INGRESARON A ALGUN PROGRAMA ESTATAL O MUNICIPAL PARA EL DESARROLLO DE SU NEGOCIO21/PYMES QUE INGRESARON A ALGUN PROGRAMA ESTATAL O MUNICIPAL PARA EL DESARROLLO DE SU NEGOCIO22)*100</t>
  </si>
  <si>
    <t>(EB/EPB)*100</t>
  </si>
  <si>
    <t>(EMPRESAS BENEFICIADAS/EMPRESAS PROGRAMADAS PARA BENEFICIAR)*100</t>
  </si>
  <si>
    <t>(FMPMEB/FMPMEP)*100</t>
  </si>
  <si>
    <t>(EMPRESAS BENEFICIADAS/EMPRESA PROGRAMADA PARA BENEFICIAR)*100</t>
  </si>
  <si>
    <t>(PMPMEB*100)/MP</t>
  </si>
  <si>
    <t>(EIPCE/EPPC)*100</t>
  </si>
  <si>
    <t>(EMPRESA INSERTADAS A LAS PLATAFORMAS DE COMERCIO ELECTRONICO/EMPRESA PROGRAMADAS PARA SER INSERTADAS A LAS PLATAFORMAS DE COMERCIO ELECTRONICO)*100</t>
  </si>
  <si>
    <t>(EVPCEE*100)/MP</t>
  </si>
  <si>
    <t>(EMPRESAS VINCULADAS A LAS PLATAFORMAS DE COMERCIO ELECTRONICO EXISTENTES*100)/META PROGRAMADA</t>
  </si>
  <si>
    <t>(UETMPME2021/UTMPME2022)*100</t>
  </si>
  <si>
    <t>(PPIPEMDE/PTPIPEMDP)*100</t>
  </si>
  <si>
    <t>(PORCENTAJE DE PYMES QUE INGRESARON PROGRAMAS ESTATAL O MUNICIPAL DE DESARROLLO EMPRESARIAL./PORCENTAJE TOTAL DE PYMES QUE INGRESARON PROGRAMAS ESTATAL/MUNICIPAL DE DESARROLLO PROGRAMADAS)*100</t>
  </si>
  <si>
    <t>(EEAF/EPF)*100</t>
  </si>
  <si>
    <t>(EMPRESARIOS O EMPRESAS QUE ACCEDEN A UN FINANCIAMIENTO/EMPRESARIOS O EMPRESAS PROGRAMADOS PARA FINANCIAR)*100</t>
  </si>
  <si>
    <t>(MEJFAP/MEP)*100</t>
  </si>
  <si>
    <t>(MUJERES EMPRESARIAS O JEFAS DE FAMILIA CON UN ACTIVIDAD PRODUCTIVA/MUJERES EMPRESARIAS O JEFAS DE FAMILIA CON UN ACTIVIDAD PRODUCTIVA)*100</t>
  </si>
  <si>
    <t>NERBS/TER</t>
  </si>
  <si>
    <t>NUMERO DE EMPRESAS RURALES BENEFICIADAS CON SUBSIDIO/TOTAL DE EMPRESAS RURALES</t>
  </si>
  <si>
    <t>(MPMEAF/MP)*100</t>
  </si>
  <si>
    <t>(EB/MP)*100</t>
  </si>
  <si>
    <t>(EMPRESAS BENEFICIADAS/META PROGRAMADA)*100</t>
  </si>
  <si>
    <t>(EC/EP)*100</t>
  </si>
  <si>
    <t>(EMPRESAS CAPACITADAS/EMPRESAS PROGRAMADAS PARA CAPACITAR)*100</t>
  </si>
  <si>
    <t>(NIA/NIP)*100</t>
  </si>
  <si>
    <t>(NUMERO DE INVERSIONISTA APOYADOS/NUMERO DE INVERSIONISTAS PROGRAMADO)*100</t>
  </si>
  <si>
    <t>(MIA/MIP)*100</t>
  </si>
  <si>
    <t>(MONTO DE INVERSION ATENDIDA/MONTO DE INVERSION PROGRAMADA)*100</t>
  </si>
  <si>
    <t>(NUMERO DE INVERSIONISTAS ATENDIDOS/NUMERO DE INVERSIONISTAS PROGRAMADOS)*100</t>
  </si>
  <si>
    <t>(NEC/NEP)*100</t>
  </si>
  <si>
    <t>(NUMERO DE EMPLEOS COMPROMETIDOS/NUMERO DE EMPLEOS PROGRAMADOS)*100</t>
  </si>
  <si>
    <t>(NSAE/NSAP)*100</t>
  </si>
  <si>
    <t>(NUMERO DE SUBSIDIOS AGROPECUARIOS ENTREGADOS/NUMERO DE SUBSIDIOS AGROPECUARIOS PROGRAMADOS)*100</t>
  </si>
  <si>
    <t>(NPASE/NPAPSE)*100</t>
  </si>
  <si>
    <t>(NUMERO DE PRODUCTORES AGROPECUARIOS CON SUBSIDIO DE EQUIPAMIENTO/NUMERO DE PRODUCTORES AGROPECUARIOS PROGRAMADO PARA SUBSIDIO DE EQUIPAMIENTO)*100</t>
  </si>
  <si>
    <t>(NBIA/NBPIA)*100</t>
  </si>
  <si>
    <t>(NUMERO DE BENEFICIARIOS CON INSUMOS AGRICOLAS/NUMERO DE BENEFICIARIOS PROGRAMADOS CON INSUMOS AGRICOLAS)*100</t>
  </si>
  <si>
    <t>(NGBSMG/NGPSMG)*100</t>
  </si>
  <si>
    <t>(NUMERO DE GANADEROS BENEFICIADOS CON SUBSIDIO PARA MEJORAMIENTO GENETICO/NUMERO DE GANADEROS PROGRAMADO CON SUBSIDIO PARA MEJORAMIENTO GENETICO)*100</t>
  </si>
  <si>
    <t>(ZIA/ZIO)*100</t>
  </si>
  <si>
    <t>(ZONAS INDUSTRIALES ATENDIDAS/ZONAS INDUSTRIALES PROGRAMADAS)*100</t>
  </si>
  <si>
    <t>(NAP/NPP)*00</t>
  </si>
  <si>
    <t>(NUMERO DE PROYECTOS CONTRATADOS/NUMERO DE PROYECTOS PROGRAMADOS)*00</t>
  </si>
  <si>
    <t>(AR/AP)*100</t>
  </si>
  <si>
    <t>(NCF/NCP)*100</t>
  </si>
  <si>
    <t>(NUMERO DE CONVENIOS FIRMADOS/NUMERO DE CONVENIOS PROGRAMADOS)*100</t>
  </si>
  <si>
    <t>(NCAR/NCP)*100</t>
  </si>
  <si>
    <t>(NUMERO DE CONVENIOS PARA LA APLICACION DE RECURSOS/NUMERO DE CONVENIOS PROGRAMADOS)*100</t>
  </si>
  <si>
    <t>(CAOIR/CAOIP)*100</t>
  </si>
  <si>
    <t>(CIERRES ADMINISTRATIVOS DE OBRAS DE INFRAESTRUCTURA REALIZADOS/CIERRES ADMINISTRATIVOS DE OBRAS DE INFRAESTRUCTURA PROGRAMADOS)*100</t>
  </si>
  <si>
    <t>(PGEA/PQAM)*100</t>
  </si>
  <si>
    <t>(PAD/PAP)*100</t>
  </si>
  <si>
    <t>(PROGRAMAS Y ACCIONES DESARROLLADAS/PROGRAMAS Y ACCIONES PLANEADAS)*100</t>
  </si>
  <si>
    <t>(NUMERO DE PERSONAS ALFABETIZADAS/NUMERO DE PERSONAS PROGRAMADAS)*100</t>
  </si>
  <si>
    <t>(NUMERO DE PERSONAS ATENDIDAS/NUMERO DE PERSONAS PROGRAMADAS)*100</t>
  </si>
  <si>
    <t>(NPREA/NPREP)*100</t>
  </si>
  <si>
    <t>(NUMERO DE PERSONAS CON REZAGO EDUCATIVO ATENDIDAS/NUMERO DE PERSONAS CON REZAGO EDUCATIVO PROGRAMADAS)*100</t>
  </si>
  <si>
    <t>(NPCAA/NPCAP)*100</t>
  </si>
  <si>
    <t>(NUMERO DE PERSONAS EN CONDICION DE ATRASO ATENDIDAS/NUMERO DE PERSONAS EN CONDICION DE ATRASO PROGRAMADAS)*100</t>
  </si>
  <si>
    <t>#RPIC2024-#RPIC2021</t>
  </si>
  <si>
    <t>NUMERO DE RANKING DE POSICIONAMIENTO EN EL INDICE DE COMPETITIVIDAD 2024-NUMERO DE RANKING DE POSICIONAMIENTO EN EL INDICE DE COMPETITIVIDAD 2021</t>
  </si>
  <si>
    <t>(#PER/#PP)*100</t>
  </si>
  <si>
    <t>(NUMERO DE PROGRAMAS EFECTIVAMENTE REALIZADOS/NUMERO DE PROGRAMAS PROPUESTOS)*100</t>
  </si>
  <si>
    <t>(TEC/#ES)*100</t>
  </si>
  <si>
    <t>(TOTAL DE EMPRESAS A CONSTITUIR O CONSOLIDAR/NUMERO DE EMPRESAS SOLICITANTES)*100</t>
  </si>
  <si>
    <t>(TEB/NES)*100</t>
  </si>
  <si>
    <t>(TOTAL DE EMPRENDEDORES BENEFICIADOS/NUMERO DE EMPRENDEDORES SOLICITANTES)*100</t>
  </si>
  <si>
    <t>(TPEC/PS)*100</t>
  </si>
  <si>
    <t>(TOTAL DE PERSONAS EFECTIVAMENTE CAPACITADAS/NUMERO DE PERSONAS SOLICITANTES)*100</t>
  </si>
  <si>
    <t>PUNTUACION EN EL INDICE DE COMPETITIVIDAD URBANA (ZONA METROPOLITANA DE LEON)</t>
  </si>
  <si>
    <t>PICU</t>
  </si>
  <si>
    <t>(NHZU/HDLP)*100</t>
  </si>
  <si>
    <t>(NUMERO DE HABITANTES DE LA ZONA URBANA/HECTAREAS DENTRO DEL LIMITE DE POBLACION)*100</t>
  </si>
  <si>
    <t>(POR. DE AVANCE REAL EN EL D DE LOS PROG. PAR. DE DU PARA LA INTEGRACION METROPOLITANA Y REGIONAL/POR. DE AVANCE PROGRAMADO PARA D DE PROG. PAR. DE DU PARA LA INTEGRACION METROPOLITANA Y REGIONAL)*100</t>
  </si>
  <si>
    <t>(ESR/ESP)*100</t>
  </si>
  <si>
    <t>(EDIFICACIONES SUPERVISADAS REALES/EDIFICACIONES SUPERVISADAS PROGRAMADAS)*100</t>
  </si>
  <si>
    <t>(POR. DE AVANCE REAL ELAB. DE PROG. PARCIAL DE DU P/INTEGRACION METROPOLITANA Y REGIONAL EN ZONA OTE/POR.DE AVANCE PROGR. ELAB. DE PROG. PAR. DE DU P/INTEGRACION METROPOLITANA Y REGIONAL EN ZONA OTE)*100</t>
  </si>
  <si>
    <t>(POR. DE AV. REAL EN LA IDENTIFICACION DE ANTC. Y ANALISIS DE CONTEXTO P/ZONA SUR DEL MPIO. DE LEON/POR. AV. PROGR. EN LA IDENTIFICACION DE ANTC. Y ANALISIS DE CONTEXTO P/ LA ZONA SUR DEL MPIO DE LEON)*100</t>
  </si>
  <si>
    <t>(PA/PP)*100</t>
  </si>
  <si>
    <t>(PUNTOS ATENDIDOS/PUNTOS PROYECTADOS)*100</t>
  </si>
  <si>
    <t>(PPEOA/PPEOP)*100</t>
  </si>
  <si>
    <t>(PLANES PROYECTOS ESTUDIOS OBRAS ATENDIDOS/PLANES PROYECTOS ESTUDIOS OBRAS PROYECTADOS)*100</t>
  </si>
  <si>
    <t>(ARP/APP)*100</t>
  </si>
  <si>
    <t>(AVANCE REAL DEL PLAN/AVANCE PROGRAMADO DEL PLAN)*100</t>
  </si>
  <si>
    <t>(AVANCE REAL DE LA CONTRATACION/AVANCE PROGRAMADO)*100</t>
  </si>
  <si>
    <t>(AVANCE FISICO REAL/AVANCE FISICO PROGRAMADO)*100</t>
  </si>
  <si>
    <t>(AC/AP)*100</t>
  </si>
  <si>
    <t>(AVANCE DE CONTRATACION/AVANCE PROGRAMADO)*100</t>
  </si>
  <si>
    <t>(NAI/NAIA)*100</t>
  </si>
  <si>
    <t>((NUMERO DE ACCIONES IMPLEMENTADAS/(NUMERO DE ACCIONES IMPLEMENTADASA)*100</t>
  </si>
  <si>
    <t>(ACAPM/APAPM)*100</t>
  </si>
  <si>
    <t>(AVANCE DE LA CONTRATACION DE ACCIONES DEL PLAN MAESTRO/AVANCE PROGRAMADO DE CONTRATACION DE ACCIONES DEL PLAN MAESTRO)*100</t>
  </si>
  <si>
    <t>(CAAH/CC)*100</t>
  </si>
  <si>
    <t>(CONVENIOS DE AFECTACION APROBADOS POR EL H. AYUNTAMIENTO/CONVENIOS CONCLUIDOS)*100</t>
  </si>
  <si>
    <t>(EA/CCUP)*100</t>
  </si>
  <si>
    <t>(EXPEDIENTES DE AFECTACION/CONVENIOS POR CAUSA DE UTILIDAD PUBLICA)*100</t>
  </si>
  <si>
    <t>(CAAA/CARI)*100</t>
  </si>
  <si>
    <t>(CONVENIOS DE AFECTACION APROBADOS POR EL H. AYUNTAMIENTO/CONVENIOS DE AFECTACION RATIFICADOS E INSCRITOS)*100</t>
  </si>
  <si>
    <t>(AVANCE DE LA CONTRATACION/AVANCE PROGRAMADO)*100</t>
  </si>
  <si>
    <t>(ARP/AP)*100</t>
  </si>
  <si>
    <t>(AVANCE REAL DEL PLAN/AVANCE PROGRAMADO)*100</t>
  </si>
  <si>
    <t>(NCPDC/NCPDP)*100</t>
  </si>
  <si>
    <t>(NUMERO DE CRUCEROS Y PASOS A DESNIVEL CONTRATADOS/NUMERO DE CRUCEROS Y PASOS A DESNIVEL PROGRAMADOS)*100</t>
  </si>
  <si>
    <t>(PARRPEEFCG/PAPRPEEFCG)*100</t>
  </si>
  <si>
    <t>((% AVANCE REAL REALIZACION PROYECTO EJECUTIVO Y ESTUDIO DE FACTIBILIDAD OBRA DEL CENTRO DE GOBIERNO/% AVANCE PROGRAMADO REALIZACION PROYECTO EJECUTIVO Y ESTUDIO FACTIBILIDAD OBRA CENTRO DE GOBIERNO)*100</t>
  </si>
  <si>
    <t>(PAREVFAJ/PAPEVFAJ)*100</t>
  </si>
  <si>
    <t>(PORCENTAJE DE AVANCE REAL EN LA ELABORACION DE VIABILIDAD FINANCIERA Y ALTERNATIVAS JURIDICAS/PORCENTAJE AVANCE PROGRAMADO ELABORACION DE VIABILIDAD FINANCIERA Y ALTERNATIVAS JURIDICAS)*100</t>
  </si>
  <si>
    <t>(PAREAMGC/PAPEAMGC)*100</t>
  </si>
  <si>
    <t>(PORCENTAJE DE AVANCE REAL EN LA ELABORACION DEL ANTEPROYECTO PARA LA MOVILIDAD DE LA GRAN CALZADA/PORCENTAJE AVANCE PROGRAMADO ELABORACION DEL ANTEPROYECTO PARA LA MOVILIDAD DE LA GRAN CALZADA)*100</t>
  </si>
  <si>
    <t>(PAREAIUIGC/PAPEAIUIGC)*100</t>
  </si>
  <si>
    <t>(PORCENTAJE AVANCE REAL ELABORACION ANTEPROYECTO IMAGEN URBANA E INFRAESTRUCTURA GRAN CALZADA/PORCENTAJE AVANCE PROGRAMADO ELABORACION ANTEPROYECTO IMAGEN URBANA E INFRAESTRUCTURA GRAN CALZADA)*100</t>
  </si>
  <si>
    <t>(PAREEREGC/PAPEEREGC)*100</t>
  </si>
  <si>
    <t>(PORCENTAJE AVANCE REAL EN LA ELABORACION DEL ESTUDIO DE REACTIVACION ECONOMICA DE LA GRAN CALZADA/PORCENTAJE AVANCE PROGRAMADO ELABORACION DEL ESTUDIO DE REACTIVACION ECONOMICA DE LA GRAN CALZADA)*100</t>
  </si>
  <si>
    <t>(OCMVCP/OPCA)*100</t>
  </si>
  <si>
    <t>(OBRAS CONTRATADAS PARA EL MEJORAMIENTO VIAL, CICLISTA Y PEATONAL/OBRAS PROGRAMADAS A CONTRATAR ANUALMENTE)*100</t>
  </si>
  <si>
    <t>(NNCFC/NNRON)*100</t>
  </si>
  <si>
    <t>(NO. NODOS CONECTADOS FUNCIONANDO CORRECTAMENTE/NO. DE NODOS REALES EN OPERACION Y NUEVOS)*100</t>
  </si>
  <si>
    <t>(NNOF/NTNO)</t>
  </si>
  <si>
    <t>(NUMERO DE NODOS EN OPERACION FUNCIONANDO AL 100%/NUMERO TOTAL DE NODOS EN OPERACION)</t>
  </si>
  <si>
    <t>(NNIFC/NNI)</t>
  </si>
  <si>
    <t>(NUMERO DE NODOS INSTALADOS FUNCIONANDO CORRECTAMENTE/NUMERO DE NODOS INSTALADOS)</t>
  </si>
  <si>
    <t>(HBINPEM/HBINPEAE)</t>
  </si>
  <si>
    <t>(HABITANTES BENEFICIADOS CON LA IMPLEMENTACION DE NODOS PUBLICOS ESPECIFICOS MENSUAL/HABITANTES BENEFICIADOS CON LA IMPLEMENTACION DE NODOS PUBLICOS ESPECIFICOS ANUAL ESTIMADO)</t>
  </si>
  <si>
    <t>(NHBM/NHBAE)</t>
  </si>
  <si>
    <t>(NUMERO DE HABITANTES BENEFICIADOS CON LA IMPLEMENTACION DE NODOS PUBLICOS ESPECIFICOS MENSUAL/NUMERO DE HABITANTES BENEFICIADOS CON LA IMPLEMENTACION DE NODOS PUBLICOS ESPECIFICOS ANUAL ESTIMADO)</t>
  </si>
  <si>
    <t>(HMP/THM)*100</t>
  </si>
  <si>
    <t>(HRS DE MTTO PLANIFICADO/TOTAL DE HORAS DE MTTO)*100</t>
  </si>
  <si>
    <t>E000002</t>
  </si>
  <si>
    <t>NO</t>
  </si>
  <si>
    <t>(RECURSO ASIGNADO UR1816.1910.1817.1815/RECURSO COMPROMETIDO UR1816.1910.1817.1815)*100</t>
  </si>
  <si>
    <t>(RECURSO COMPROMETIDO PARA ACCIONES DE MEJORAMIENTO DE VIVIENDA E IMAGEN URBANA PROGRAMADO/RECURSO COMPROMETIDO PARA ACCIONES DE MEJORAMIENTO DE VIVIENDA E IMAGEN URBANA REALIZADA)*100</t>
  </si>
  <si>
    <t>(CONTRATOS REALIZADOS/CONTRATOS PROGRAMADOS)*100</t>
  </si>
  <si>
    <t>(RECURSO COMPROMETIDO PARA OBRAS DE INFRAESTRUCTURA SOCIAL REALIZADO/RECURSO COMPROMETIDO PARA OBRAS DE INFRAESTRUCTURA SOCIAL PROGRAMADO)*100</t>
  </si>
  <si>
    <t>(CONVENIOS PROGRAMADOS/CONVENIOS REALIZADOS)*100</t>
  </si>
  <si>
    <t>(ACCIONES DE VIVIENDA ENTREGADAS/ACCIONES DE VIVIENDA PROGRAMADAS)*100</t>
  </si>
  <si>
    <t>(REPORTE UTM REALIZADO/REPORTE UTM PROGRAMADO)*100</t>
  </si>
  <si>
    <t>O</t>
  </si>
  <si>
    <t>O000001</t>
  </si>
  <si>
    <t>INDICE DE ESTADO DE DERECHO</t>
  </si>
  <si>
    <t>E000001</t>
  </si>
  <si>
    <t>(NSA/NSR)*100</t>
  </si>
  <si>
    <t>(NUMERO DE MESAS DE ACUERDOS REALIZADAS./NUMERO DE EVENTOS DE MI BARRIO HABLA PROGRAMADOS.)*100</t>
  </si>
  <si>
    <t>(CORRESPONDENCIA ATENDIDA./CORRESPONDENCIA RECIBIDA.)*100</t>
  </si>
  <si>
    <t>(ASUNTOS PLANTEADOS ATENDIDOS/ASUNTOS PLANTEADOS RECIBIDOS)*100</t>
  </si>
  <si>
    <t>(SOLICITUDES CANALIZADAS/SOLICITUDES RECIBIDAS A CANALIZAR)*100</t>
  </si>
  <si>
    <t>O000003</t>
  </si>
  <si>
    <t>NUMERO DE REVISTAS EMITIDAS/NUMERO DE REVISTAS PROGRAMDAS*100</t>
  </si>
  <si>
    <t>(SOLICITUDES CIUDADANAS Y DE ORGANIZACIONES SOCIALES ATENDIDAS/SOLICITUDES CIUDADANAS Y DE ORGANIZACIONES SOCIALES RECIBIDAS)*100</t>
  </si>
  <si>
    <t>(NUMERO DE EXPEDIENTES DIGITALIZADOS ALCANZADOS/NUMERO DE EXPEDIENTES DIGITALIZADOS PROGRAMADOS)*100</t>
  </si>
  <si>
    <t>P000002</t>
  </si>
  <si>
    <t>(TOTAL DE GASTOS Y OTRAS PERDIDAS/TOTAL DE INGRESOS Y OTRAS BENEFICIOS)</t>
  </si>
  <si>
    <t>(SALDO BANCARIO REAL+CARGOS-ABONOS IDENTIFICADOS)/SALDO BANCARIO EN LIBROS</t>
  </si>
  <si>
    <t>P000003</t>
  </si>
  <si>
    <t>M000001</t>
  </si>
  <si>
    <t>(PORCENTAJE DE AVANCE EN EL CUMPLIMIENTO DEL PROGRAMA DE MEJORA CONTINUA ALCANZADO/PORCENTAJE DE AVANCE EN EL CUMPLIMIENTO DEL PROGRAMA DE MEJORA CONTINUA ALCANZADO)*100</t>
  </si>
  <si>
    <t>(PORCENTAJE DE AVANCE EN EL PROCESO DE ARCHIVO DE EXPEDIENTES DE LA DGP ALCANZADO/PORCENTAJE DE AVANCE EN EL PROCESO DE ARCHIVO DE EXPEDIENTES DE LA DGP PROGRAMADO)*100</t>
  </si>
  <si>
    <t>(PRESUPUESTO DE GASTO CORRIENTE EJERCIDO/PRESUPUESTO DE GASTO CORRIENTE AUTORIZADO)*100</t>
  </si>
  <si>
    <t>(PORCENTAJE AVANCE EN EL CUMPLIMIENTO DEL PLAN ANUAL DE COMPRAS ALCANZADO/PORCENTAJE AVANCE EN EL CUMPLIMIENTO DEL PLAN ANUAL DE COMPRAS PROGRAMADO)*100</t>
  </si>
  <si>
    <t>(TOTAL DE REPORTES DE RECURSOS FEDERALES EMITIDOS/TOTAL DE REPORTES PROGRAMADOS)*100</t>
  </si>
  <si>
    <t>(REPORTE DE RECURSOS ESTATALES EMITIDO/REPORTE DE RECURSOS ESTATALES PROPUESTO)*100</t>
  </si>
  <si>
    <t>(PORCENTAJE DE AVANCE EN EL CRONOGRAMA DE INICIOS DE AUDITORIAS ALCANZADO/PORCENTAJE DE AVANCE EN EL CRONOGRAMA DE INICIOS DE AUDITORIAS PROGRAMADO)*100</t>
  </si>
  <si>
    <t>(EVALUACIONES TRIMESTRALES DE OBJETIVOS Y METAS REALIZADAS/EVALUACIONES TRIMESTRALES DE OBJETIVOS Y METAS PROGRAMADAS)*100</t>
  </si>
  <si>
    <t>(NUMERO DE INFORMES ATENDIDOS DENTRO DEL PLAZO ESTABLECIDO EN LA NORMATIVA./NUMERO DE INFORMES RECIBIDOS)*100</t>
  </si>
  <si>
    <t>(PORCENTAJE DE AVANCE EN EL CUMPLIMIENTO DEL PROGRAMA DE SEGURIDAD MUNICIPAL ALCANZADO/PORCENTAJE DE AVANCE EN EL CUMPLIMIENTO DEL PROGRAMA DE SEGURIDAD MUNICIPAL PROGRAMADO)*10</t>
  </si>
  <si>
    <t>(PORCENTAJE DE HABITANTES MAYORES DE EDAD QUE SE SIENTEN SEGUROS CON LAS ACCIONES IMPLEMENTADAS ALCAN/PORCENTAJE DE HABITANTES MAYORES DE EDAD QUE SE SIENTEN SEGUROS CON LAS ACCIONES IMPLEMENTADAS ESPER)*100</t>
  </si>
  <si>
    <t>CAPACITACIONES RECIBIDAS/CAPACITACIONES PROGRAMADAS*100</t>
  </si>
  <si>
    <t>N</t>
  </si>
  <si>
    <t>N000001</t>
  </si>
  <si>
    <t>P000004</t>
  </si>
  <si>
    <t>(ESPACIO PUBLICO TERMINADO /ESPACIO PUBLICO SOLICITADOS )*100</t>
  </si>
  <si>
    <t>(ESTUDIOS O INVESTIGACIONES REALIZADOS /ESTUDIOS O INVESTIGACIONES SOLICITADOS )*100</t>
  </si>
  <si>
    <t>(NCCF/NCCP)*100</t>
  </si>
  <si>
    <t>(NUMERO DE CONVENIOS DE COLABORACION FIRMADOS/NUMERO DE CONVENIOS DE COLABORACION PROGRAMADOS)*100</t>
  </si>
  <si>
    <t>(NUMERO DE EMPRESAS QUE CUENTAN CON SUS PERMISOS AL CORTE DEL SEMESTRE/NUMERO TOTAL DE EMPRESAS AL CORTE DEL SEMESTRE)*100</t>
  </si>
  <si>
    <t>(NUMERO DE VISORIAS GENERADAS EN EL TRIMESTRE ACTUAL/NUMERO DE VISORIAS GENERADAS EN EL TRIMESTRE INMEDIATO ANTERIOR)*100</t>
  </si>
  <si>
    <t>(TOTAL DE GUARDIAS ENROLADOS EN EL SEMESTRE/TOTAL DE GUARDIAS ENROLADOS EN EL SEMESTRE INMEDIATO ANTERIOR)*100</t>
  </si>
  <si>
    <t>(INFORMES PRESENTADOS AL ULTIMO DIA DEL TRIMESTRE/EMPRESAS VIGENTES AL ULTIMO DIA DEL TRIMESTRE)*100</t>
  </si>
  <si>
    <t>PORCENTAJE DE LAS SENTENCIAS A FAVOR DEL AYUNTAMIENTO.</t>
  </si>
  <si>
    <t>(NUMERO DE SOLICITUDES REALIZADAS /NUMERO DE SOLICITUDES PROGRAMADAS )*100</t>
  </si>
  <si>
    <t>(PORCENTAJE DE AVANCE EN LA SOLICITUDES DE COMPRA ALCANZADO/PORCENTAJE DE AVANCE EN LA SOLICITUDES DE COMPRA ESPERADO)*100</t>
  </si>
  <si>
    <t>G</t>
  </si>
  <si>
    <t>G000001</t>
  </si>
  <si>
    <t>(EMPLEADOS BENEFICIADOS/EMPLEADOS TOTALES)*100</t>
  </si>
  <si>
    <t>(AVANCE REAL EN REALIZACION/AVANCE PROGRAMADO)*100</t>
  </si>
  <si>
    <t>(TOTAL PAGOS REALES REALIZADOS/TOTAL PAGOS PROGRAMADOS)*100</t>
  </si>
  <si>
    <t>(NUMERO REAL DE PERIODOS TIMBRADOS/NUMERO PROGRAMADO DE PERIODOS)*100</t>
  </si>
  <si>
    <t>(NUMERO DECLARACIONES REALIZADAS/NUMERO DECLARACIONES PROGRAMADAS)*100</t>
  </si>
  <si>
    <t>(NUMERO REAL DE PLAZAS CON SOPORTE/NUMERO PROGRAMADO DE PLAZAS)*100</t>
  </si>
  <si>
    <t>(NUMERO DE REPORTES PRESENTADOS/NUMERO DE REPORTES PRESENTADOS)*100</t>
  </si>
  <si>
    <t>(PORCENTAJE DE AVANCE REALIZADO/PORCENTAJE DE AVANCE PROGRAMADO)*100</t>
  </si>
  <si>
    <t>(NUMERO DE ETAPAS IMPLEMENTADAS REALIZADAS/NUMERO DE ETAPAS IMPLEMENTADAS PROGRAMADAS)*100</t>
  </si>
  <si>
    <t>(PROCESOS APLICADOS/PROCESOS PROGRAMADOS)*100</t>
  </si>
  <si>
    <t>(NAO/NAP)*100</t>
  </si>
  <si>
    <t>(EVALUACIONES REALIZADAS/EVALUACIONES PROGRAMADAS)*100</t>
  </si>
  <si>
    <t>(NUMERO ACTUALIZACIONES REALIZADAS/NUMERO DE ACTUALIZACIONES PROGRAMADAS)*100</t>
  </si>
  <si>
    <t>(SAR/SAP)*100</t>
  </si>
  <si>
    <t>(SOLICITUDES DE ATENCIONES REALIZADAS/SOLICITUDES DE ATENCIONES PROGRAMADAS)*100</t>
  </si>
  <si>
    <t>(AVANCE REAL/AVANCE PROGRAMADO)*100</t>
  </si>
  <si>
    <t>(PLATAFORMAS TECNOLOGICAS ACTUALIZADAS/PLATAFORMAS TECNOLOGICAS EXISTENTES)*100</t>
  </si>
  <si>
    <t>(AUDITORIAS REALIZADAS/AUDITORIAS PROGRAMADAS)*100</t>
  </si>
  <si>
    <t>(PROYECTOS DESARROLLADOS/PROYECTOS PROGRAMADOS)*100</t>
  </si>
  <si>
    <t>(SISISTEMAS TOTALESEMAS CON DISPONIBILIDAD/SISTEMAS TOTALES)*100</t>
  </si>
  <si>
    <t>(SERVIDORES CON DISPONIBILIDAD/SERVIDORES TOTALES)*100</t>
  </si>
  <si>
    <t>(RESPALDOS REALIZADOS/RESPALDOS PROGRAMADOS)*100</t>
  </si>
  <si>
    <t>(ENLACES CON DISPONIBILIDAD/ENLACES TOTALES)*100</t>
  </si>
  <si>
    <t>(TIEMPO DISPONIBILIDAD REAL/TIEMPO DISPONIBILIDAD PROGRAMADA)*100</t>
  </si>
  <si>
    <t>(HORAS DE DISPONIBILIDAD REALES/HORAS DISPONIBILIDAD TOTALES)*100</t>
  </si>
  <si>
    <t>(SOPRTES ATENDIDOS/SOPRTES TOTALES REQUERIDOS)*100</t>
  </si>
  <si>
    <t>(NUMERO DE MODIFICACIONES DE CONTROL DE CAMBIO REALIZADO/NUMERO DE MODIFICACIONES DE CONTROL DE CAMBIO PROGRAMADO)*100</t>
  </si>
  <si>
    <t>(DEMANDAS ATENDIDAS/DEMANDAS TOTALES)*100</t>
  </si>
  <si>
    <t>(TOTAL DE TRAMITES ATENDIDOS/TOTAL DE TRAMITES REQUERIDOS)*100</t>
  </si>
  <si>
    <t>(TOTAL PRESUPUESTO EJERCIDO/TOTAL PRESUPUESTO ASIGNADO)*100</t>
  </si>
  <si>
    <t>(AVANCE REAL DE ANTEPROYECTO/AVANCE PROGRAMADO DE ANTEPROYECTO)*100</t>
  </si>
  <si>
    <t>(PRESUPUESTO EJERCIDO/PRESUPUESTO MODIFICADO)*100</t>
  </si>
  <si>
    <t>(DELEGACIONES RURALES REALIZADAS/DELEGACIONES RURALES PROGRAMADOS)*100</t>
  </si>
  <si>
    <t>(APOYOS SOCIALES OTORGADAS/APOYOS SOCIALES PROGRAMADOS)*100</t>
  </si>
  <si>
    <t>(NO. VIAJES REALIZADOS/NO. VIAJES PROGRAMADOS)*100</t>
  </si>
  <si>
    <t>(VIAJES CON INGRESO REALIZADOS/VIAJES CON INGRESO PROGRAMADOS)*100</t>
  </si>
  <si>
    <t>(VIAJES REALIZADOS/VIAJES PROGRAMADOS)*100</t>
  </si>
  <si>
    <t>(AVANCE DEL CONTRATO REAL/AVANCE DEL CONTRATO ESPERADO)*100</t>
  </si>
  <si>
    <t>(AVANCE DEL PAGO DE LA ANUALIDAD REAL/AVANCE DEL PAGO DE LA ANUALIDAD ESPERADO)*100</t>
  </si>
  <si>
    <t>(AVANCE DEL DIAGNOSTICO REAL/AVANCE DEL DIAGNOSTICO ESPERADO)*100</t>
  </si>
  <si>
    <t>E000003</t>
  </si>
  <si>
    <t>(PORCENTAJE DE SOLICITUDES ATENDIDAS/PORCENTAJE DE SOLICITUDES PROGRAMADAS)*100</t>
  </si>
  <si>
    <t>(COMERCIO POPULAR ATENDIDOS/COMERCIO POPULAR PROGRAMADOS)*100</t>
  </si>
  <si>
    <t>(PORCENTAJE DE REUNIONES REALIZADAS/PORCENTAJE DE REUNIONES PROGRAMADAS)*100</t>
  </si>
  <si>
    <t>(TOTAL DE ESPACIOS ATENDIDOS/TOTAL DE ESPACIOS PROGRAMADOS)*100</t>
  </si>
  <si>
    <t>(PORCENTAJE DE CUMPLIMIENTO REALIZADO/PORCENTAJE DE CUMPLIMIENTO PROGRAMADO)*100</t>
  </si>
  <si>
    <t>(PORCENTAJE DE ACCIONES REALIZADAS/PORCENTAJE DE ACCIONES PROGRAMADAS)*100</t>
  </si>
  <si>
    <t>(TOTAL DE AVANCE REALIZADO/TOTAL DE AVANCE PROGRAMADO)*100</t>
  </si>
  <si>
    <t>(PORCENTAJE DE ACCIONES IMPLEMENTADAS/PORCENTAJE DE ACCIONES PROGRAMADAS)*100</t>
  </si>
  <si>
    <t>(TOTAL DE APOYOS OTORGADOS/TOTAL DE APOYOS PROGRAMADOS)*100</t>
  </si>
  <si>
    <t>(APOYOS EDUCATIVOS OTORGADOS/APOYOS EDUCATIVOS PROGRAMADOS)*100</t>
  </si>
  <si>
    <t>ACCIONES REALIZADAS/ACCIONES PROGRADAS*100</t>
  </si>
  <si>
    <t>EVENTOS SUSTENTABLES REALIZADOS/EVENTOS SUSTENTABLES PROGRAMADOS*100</t>
  </si>
  <si>
    <t>PORCENTAJE DE EVENTOS AMBIENTALES GENERADOS/PORCENTAJE DE EVENTOS AMBIENTALES PROGRAMADOS*100</t>
  </si>
  <si>
    <t>REPORTE DE DIFUSIONES REALIZADAS/REPORTE DIFUSIONES PROGRAMADAS*100</t>
  </si>
  <si>
    <t>MANTENIMIENTOS REALIZADOS/MANTENIMIENTOS PROGRAMADOS*100</t>
  </si>
  <si>
    <t>ASESORIAS REALIZADAS/ASESORIAS SOLICITIDAS*100</t>
  </si>
  <si>
    <t>SOLICITUDES ATENDIDAS/SOLICITUDES RECIBIDAS*100</t>
  </si>
  <si>
    <t>REFORESTACIONES REALIZADAS EN ANP/REFORESTACIONES PROGRAMADAS EN ANP*100</t>
  </si>
  <si>
    <t>REFORESTACIONES REALIZADAS/REFORESTACIONES PROGRAMADAS*100</t>
  </si>
  <si>
    <t>PORCENTAJE DE TALLERES DE HUERTOS IMPARTIDOS/PORCENTAJE DE TALLERES IMPARTIDOS DE HUERTOS PROGRAMADOS*100</t>
  </si>
  <si>
    <t>PORCENTAJE DE RECORRIDOS PROGRAMADOS/PORCENTAJE DE RECORRIDOS REALIZADOS*100</t>
  </si>
  <si>
    <t>PORCENTAJE DE AVANCE/PORCENTAJE PROYECTADO*100</t>
  </si>
  <si>
    <t>PROCEDIMIENTOS INSTAURADOS/PROCEDIMIENTOS ATENDIDOS*100</t>
  </si>
  <si>
    <t>PORCENTAJE DE OPERATIVOS REALIZADOS/PORCENTAJE DE OPERATIVOS PROGRAMADOS*100</t>
  </si>
  <si>
    <t>REPORTE DE SOLICITUDES ATENDIDAS 1+REPORTE DE SOLICITUDES ATENDIDAS 2</t>
  </si>
  <si>
    <t>TIEMPO DE RESPUESTA/TOTAL DE AVISOS RESUELTOS*100</t>
  </si>
  <si>
    <t>REPORTE DE TIEMPO DE RESPUESTA/TOTAL DE PERMISOS RESUELTOS*100</t>
  </si>
  <si>
    <t>REPORTE TIEMPO DE RESPUESTA/TOTAL DE CONSTANCIAS RESUELTAS*100</t>
  </si>
  <si>
    <t>REPORTE DE TIEMPO DE RESPUESTA/REPORTE TOTAL DE MODALIDADES RESUELTAS )*100</t>
  </si>
  <si>
    <t>REPORTE DE NUMERO DE SOLICITUDES ATENDIDAS/TOTAL DE LAS SOLICITUDES INGRESADA*100</t>
  </si>
  <si>
    <t>REPORTE DE ESTABLECIMIENTOS REGULADOS+REPORTE DE ESTABLECIMIENTOS REGULADOS1</t>
  </si>
  <si>
    <t>REPORTE DE NUMERO DE SOLICITUDES ATENDIDAS/TOTAL DE LAS SOLICITUDES INGRESADAS*100</t>
  </si>
  <si>
    <t>(TOTAL DE ACCIONES DE MANTENIMIENTO A PARADAS OFICIALES REALIZADAS/TOTAL DE ACCIONES DE MANTENIMIENTO A PARADAS OFICIALES PROGRAMADOS)*100</t>
  </si>
  <si>
    <t>(PORCENTAJE DE INFRACCIONES QUE SE LEVANTARON Y NO FUERON IMPUGNADAS /PORCENTAJE DE INFRACCIONES TOTALES EN EL PERIODO)*100</t>
  </si>
  <si>
    <t>(TOTAL DE MANIFIESTOS DE IMPACTO VIAL REVISADOS EN EL PERIODO/TOTAL DE MANIFIESTOS DE IMPACTO VIAL RECIBIDOS EN EL PERIODO)*100</t>
  </si>
  <si>
    <t>(TRAPMRVEPR/TRAPMRVEPA)*100</t>
  </si>
  <si>
    <t>(PORCENTAJE DE REPORTES CIUDADANOS/PORCENTAJE DE REPORTES ATENDIDOS)*100</t>
  </si>
  <si>
    <t>(PORCENTAJE DE METROS CUADRADOS REPARADO/METROS CUADRADOS PROGRAMADOS)*100</t>
  </si>
  <si>
    <t>(TERRACERIAS ACONDICIONADAS/TERRACERIAS ACONDICIONADASP)*100</t>
  </si>
  <si>
    <t>(REQUERIMIENTOS ATENDIDOS/REQUERIMIENTOS SOLICITADOS)*100</t>
  </si>
  <si>
    <t>TOTAL DE ACCIONES REALIZADAS PARA PREVENIR ENFERMEDADES/TOTAL DE SERVICIOS PRESTADOS*100</t>
  </si>
  <si>
    <t>(TOTAL DE ACCIONES REALIZADAS/TOTAL DE ACCIONES PROGRAMADAS)*100</t>
  </si>
  <si>
    <t>(NUMERO DE SERVICIOS REALIZADOS/NUMERO DE SERVICIOS PROGRAMADOS)*100</t>
  </si>
  <si>
    <t>F000001</t>
  </si>
  <si>
    <t>REPORTE DE PRESUPUESTO/PRESUPUESTO ASIGNADO</t>
  </si>
  <si>
    <t>REPORTES ENVIADOS/PAGOS CAPTURADOS Y REPORTE DE PRESUPUESTO DISPONIBLE</t>
  </si>
  <si>
    <t>REPORTE DE CONVENIOS Y PAGOS CAPTURADOS/CONVENIOS Y PAGOS RECIBIDOS</t>
  </si>
  <si>
    <t>F000002</t>
  </si>
  <si>
    <t>(PORCENTAJE DE DEPENDENCIAS CON PROYECTOS TRANSVERSALES ADOPTADOS/PORCENTAJE DE DEPENDENCIAS CON PROYECTOS TRANSVERSALES POR ADOPTAR)*100</t>
  </si>
  <si>
    <t>(NUMERO DE DEPENDENCIAS O ENTIDADES CAPACITADAS/NUMERO DE DEPENDENCIAS O ENTIDADES A CAPACITAR PROGRAMADAS)*100</t>
  </si>
  <si>
    <t>(NUMERO DE SOLICITUDES ATENDIDAS/NUMERO DE SOLICITUDES RECIBIDAS UN MES ANTES)*100</t>
  </si>
  <si>
    <t>(100%ORCENTAJE DE AVANCE EN LA BUSQUEDA Y SELECCION DE INFORMACION A INCLUIR EN LOS INDICADORES/100%)*100</t>
  </si>
  <si>
    <t>(NUMERO DE INDICADORES ELABORADOS/NUMERO DE INDICADORES A ELABORAR PROGRAMADOS)*100</t>
  </si>
  <si>
    <t>(PORCENTAJE DE AVANCE EN LA IMPLEMENTACION DE LA GUIA/PORCENTAJE DE AVANCE PLANEADO)</t>
  </si>
  <si>
    <t>GOBIERNO ABIERTO DESDE LA PERSPECTIVA GUBERNAMENTAL+GOBIERNO ABIERTO DESDE LA PERSPECTIVA CIUDADANA/2</t>
  </si>
  <si>
    <t>(PORCENTAJE DE FRACCIONES PUBLICADAS, ALCANZADO/PORCENTAJE DE FRACCIONES PUBLICADAS, PROGRAMADO)*100</t>
  </si>
  <si>
    <t>(PORCENTAJE DE CUMPLIMIENTO, ALCANZADO/PORCENTAJE DE CUMPLIMIENTO, PROGRAMADO)*100</t>
  </si>
  <si>
    <t>(EXPEDIENTES RESUELTOS/EEXPEDIENTES RESUELTOSEA)*100</t>
  </si>
  <si>
    <t>(EXPEDIENTES RESUELTOS/EEXPEDIENTES RESUELTOS)*100</t>
  </si>
  <si>
    <t>(DIPTICOS Y TRIPTICOS DIFUNDIDOS/REGISTRAR Y SELLAR POR LA DEPENDENCIA QUE RECIBE LOS DIPTICOS Y TRIPTICOS)*100</t>
  </si>
  <si>
    <t>(PUBLICACION DE LISTAS Y PRACTICA DE NOTIFICACIONES/ACUERDOS Y NOTIFICACIONES)*100</t>
  </si>
  <si>
    <t>P000006</t>
  </si>
  <si>
    <t>PORCENTAJE DE AVANCE REAL DE LOS PROCESOS INTERNOS INCLUIDOS EN EL POD 2022/PORCENTAJE DE AVANCE DE LOS PROCESOS INTERNOS PROGRAMADOS INCLUIDOS EN EL POD 2022*100</t>
  </si>
  <si>
    <t>SERVICIOS RECIBIDOS*SERVICIOS ATENDIDOS/100</t>
  </si>
  <si>
    <t>(PERSONAS ACTIVADAS/PERSONAS PROGRAMADAS)*100</t>
  </si>
  <si>
    <t>(NOMINAS PAGADAS/NOMINAS PROGRAMADAS)*100</t>
  </si>
  <si>
    <t>(RECIBOS TIMBRADOS/RECIBOS TIMBRADOS PROGRAMADOS)*100</t>
  </si>
  <si>
    <t>(RECIBOS ENTREGADOS/RECIBOS PROGRAMADOS)*100</t>
  </si>
  <si>
    <t>(APOYOS ENTREGADOS A EQUIPOS PROFESIONALES/APOYOS PROGRAMADOS PARA ENTREGAR A EQUIPOS PROFESIONALES)*100</t>
  </si>
  <si>
    <t>(APOYOS OTORGADOS/APOYOS PROGRAMADOS)*100</t>
  </si>
  <si>
    <t>SUMATORIA DE PERSONAS ATENDIDAS CON SERVICIOS DE ASISTENCIA SOCIAL</t>
  </si>
  <si>
    <t>(NBR/NBP)*100</t>
  </si>
  <si>
    <t>(NUMERO DE BRIGADAS REALIZADAS/NUMERO DE BRIGADAS PLANEADAS)*100</t>
  </si>
  <si>
    <t>(NUMERO DE CANALIZACIONES REALIZADAS/NUMERO DE CANALIZACIONES PLANEADAS)*100</t>
  </si>
  <si>
    <t>(PERSONAS CON DISCAPACIDAD ATENDIDA/PERSONAS CON DISCAPACIDAD PLANEADAS)*100</t>
  </si>
  <si>
    <t>(NUMERO DE APOYOS ENTREGADOS/NUMERO DE APOYOS PLANEADOS)*100</t>
  </si>
  <si>
    <t>(PERSONAS ADULTAS MAYORES CANALIZADAS/PERSONAS ADULTAS MAYORES PLANEADAS)*100</t>
  </si>
  <si>
    <t>(PERSONAS ATENDIDAS EN LAS ACTIVIDADES/PERSONAS ATENDIDAS PROYECTADAS EN LAS ACTIVIDADES)*100</t>
  </si>
  <si>
    <t>(NUMERO DE ACTIVIDADES DE MANTENIMIENTO TERMINADAS/NUMERO DE ACTIVIDADES DE MANTENIMIENTO PROGRAMADAS)*100</t>
  </si>
  <si>
    <t>(ACTIVIDADES DE MANTENIMIENTO REALIZADAS/ACTIVIDADES DE MANTENIMIENTO PROGRAMADAS)*100</t>
  </si>
  <si>
    <t>(ESCRITURAS ENTREGADAS A FAMILIAS/ESCRITURAS PROGRAMADAS A ENTREGAR)*100</t>
  </si>
  <si>
    <t>BOLETINES DE PRENSA REALIZADOS/BOLETINES DE PRENSA PROGRAMADAS REALIZADOS*100</t>
  </si>
  <si>
    <t>PROCESOS LEGALES REVISADOS./PROCESOS LEGALES PROYECTADOS REVISADOS*100</t>
  </si>
  <si>
    <t>ATENCIONES BRINDADAS/ATENCIONES PROYECTADAS*100</t>
  </si>
  <si>
    <t>SEGUIMIENTOS BRINDADOS/SEGUIMIENTOS PROYECTADOS*100</t>
  </si>
  <si>
    <t>CANALIZACIONES REALIZADAS/CANALIZACIONES PROGRAMADAS*100</t>
  </si>
  <si>
    <t>VISITAS DOMICILIARIAS REALIZADAS/VISITAS DOMICILIARIAS PROYECTADAS*100</t>
  </si>
  <si>
    <t>/*100</t>
  </si>
  <si>
    <t>REUNIONES INTERNAS DEL INSTITUTO/REUNIONES INTERNAS PROGRAMADAS*100</t>
  </si>
  <si>
    <t>CUMPLIMIENTO DE ACTIVIDADES CONFORME AL OBJETO DEL INSTITUTO MUNICIPAL DE LAS MUJERES/CUMPLIMIENTO DE ACTIVIDADES PROYECTADAS CONFORME AL OBJETO DEL INSTITUTO MUNICIPAL DE LAS MUJERES*100</t>
  </si>
  <si>
    <t>INVESTIGACIONES REALIZADAS/INVESTIGACIONES PROGRAMADAS*100</t>
  </si>
  <si>
    <t>CAPACITACIONES REALIZADAS/CAPACITACIONES PROYECTADAS*100</t>
  </si>
  <si>
    <t>(TOTAL DE PROCESOS AVANZADOS/TOTAL DE PROCESOS AVANZADAS)*100</t>
  </si>
  <si>
    <t>((ESPACIOS FORTALECIDOS Y/O REHABILITADOS/ESPACIOS FORTALECIDOS Y/O REHABILITADOS PROYECTADOS PARA EL EJERCICIO)*100)</t>
  </si>
  <si>
    <t>(BENEFICIADOS ATENDIDOS/BENEFICIADOS PROGRAMADOS)*100</t>
  </si>
  <si>
    <t>(SOLICITUDES ATENDIDAS/SOLICITUDES RECIBIDAS)*100</t>
  </si>
  <si>
    <t>(TALLERES REALIZADOS/TALLERES PROGRAMADOS)*100</t>
  </si>
  <si>
    <t>(EVENTOS REALIZADOS/EVENTOS PROGRAMADOS)*100</t>
  </si>
  <si>
    <t>(MANTENIMIENTO REALIZADO/MANTENIMIENTO PROGRAMADO)*100</t>
  </si>
  <si>
    <t>(ASAMBLEAS COMUNITARIAS REALIZADAS/ASAMBLEAS COMUNITARIAS PROGRAMADAS)*100</t>
  </si>
  <si>
    <t>(ASISTENTES SATISFECHOS/TOTAL DE ASISTENTES)*100</t>
  </si>
  <si>
    <t>(NUMERO DE ASISTENTES SATISFECHOS/TOTAL DE ASISTENTES PROGRAMADOS)*100</t>
  </si>
  <si>
    <t>(NUMERO DE EVENTOS DE ARTES PLASTICAS Y VISUALES REALIZADAS/NUMERO DE EVENTOS DE ARTES PLASTICAS Y VISUALES CALENDARIZADA)*100</t>
  </si>
  <si>
    <t>(NUMERO DE CONVENIOS FIRMADOS/TOTAL DE EVENTOS PROGRAMADOS)*100</t>
  </si>
  <si>
    <t>(SERVICIOS REALIZADOS/SERVICIOS PROGRAMADOS)*100</t>
  </si>
  <si>
    <t>(TONELADAS DE BASURA RECOLECTADA REALES/TONELADAS DE BASURA RECOLECTADA PROGRAMADAS)*100</t>
  </si>
  <si>
    <t>(INGRESOS REALES POR CONTRATOS EN EL MES/INGRESOS PROGRAMADOS POR CONTRATOS EN EL MES)*100</t>
  </si>
  <si>
    <t>(REPORTES ATENDIDOS/REPORTES RECIBIDOS)*100</t>
  </si>
  <si>
    <t>(SUMA DE EVENTOS EN LOS QUE SE PARTICIPO EN EL MES/EVENTOS PROGRAMADOS EN EL MES)*100</t>
  </si>
  <si>
    <t>(SUMA DE EVENTOS EN LOS QUE SE PARTICIPO EN EL MES/SUMA DE EVENTOS EN LOS QUE SE PARTICIPO EN EL MES)*100</t>
  </si>
  <si>
    <t>(SUMA DE TONELADAS RECOLECTADAS DE PILAS/TONELADAS DE PILAS RECOLECTADAS PROGRAMADAS)*100</t>
  </si>
  <si>
    <t>(LITROS DE LIXIVIADOS TRATADOS EN EL MES/LITROS DE LIXIVIADOS TRATADOS PROGRAMADOS EN EL MES)*100</t>
  </si>
  <si>
    <t>(REGISTROS REALIZADOS MENSUALMENTE/REGISTROS PROGRAMADOS ANUALMENTE)*100</t>
  </si>
  <si>
    <t>(TONELADAS DE RSU RECUPERADAS MENSUALMENTE/TONELADAS DE RSU PROGRAMADAS ANUALMENTE)*100</t>
  </si>
  <si>
    <t>(SUMA DE INFORMES FINANCIEROS BIMESTRALES ELABORADOS/INFORMES FINANCIEROS BIMESTRALES PROGRAMADOS)*100</t>
  </si>
  <si>
    <t>(SUMA DE INFORMES FINANCIEROS TRIMESTRALES ELABORADOS/INFORMES FINANCIEROS TRIMESTRALES PROGRAMADOS)*100</t>
  </si>
  <si>
    <t>(SOLICITUDES ATENDIDAS/SOLICITUDES PROGRAMADOS)*100</t>
  </si>
  <si>
    <t xml:space="preserve">El contenido lo encontrará en el formato digital que se carga en la plataforma para la entrega de cuenta pública (SIRET), </t>
  </si>
  <si>
    <t xml:space="preserve">PRESIDENTA MUNICIPAL                                                                                                 </t>
  </si>
  <si>
    <t xml:space="preserve">TESORERA MUNICIPAL               </t>
  </si>
  <si>
    <t>MTRA. ALEJANDRA GUTIÉRREZ CAMPOS</t>
  </si>
  <si>
    <t>R</t>
  </si>
  <si>
    <t>R000001</t>
  </si>
  <si>
    <t>D</t>
  </si>
  <si>
    <t>D000001</t>
  </si>
  <si>
    <t>NO APLICA</t>
  </si>
  <si>
    <t>(NOMINA PROGRAMA/NOMINA ANUAL)*100</t>
  </si>
  <si>
    <t>(PLANES TRABAJO REALIZADO/PLANES TRABAJO PROGRAMADO)*100</t>
  </si>
  <si>
    <t>(PLANES DESARROLLO REALIZADO/PLANES DESARROLLO PROGRAMADO)*100</t>
  </si>
  <si>
    <t>(GRUPOS FORMADOS REALIZADAS/GRUPOS FORMADOS PROGRAMADAS)*100</t>
  </si>
  <si>
    <t>(ASAMBLEAS INFORMATIVAS REALIZADAS/ASAMBLEAS INFORMATIVAS PROGRAMADAS)*100</t>
  </si>
  <si>
    <t>(REUNIONES SEGUIMIENTO REALIZADAS/REUNIONES SEGUIMIENTO PROGRAMADA)*100</t>
  </si>
  <si>
    <t>(EVENTOS REALIZADO/EVENTOS PROGRAMADOS)*100</t>
  </si>
  <si>
    <t>(TALLERES CURSOS COMPETENCIAS LABORALES REALIZADO/TALLERES CURSOS COMPETENCIAS LABORALES PROGRAMADO)*100</t>
  </si>
  <si>
    <t>(TALLERES CURSOS FORMATIVOS REALIZADOS/TALLERES CURSOS FORMATIVOS PROGRAMADOS)*100</t>
  </si>
  <si>
    <t>(EGRESADOS CURSOS PARA EL TRABAJO REALIZADO/EGRESADOS CURSOS PARA EL TRABAJO PROGRAMADO)*100</t>
  </si>
  <si>
    <t>(TALLERES CURSOS COMPETENCIAS LABORALES REALIZADOS/TALLERES CURSOS COMPETENCIAS LABORALES PROGRAMADOS)*100</t>
  </si>
  <si>
    <t>(EGRESADOS CURSOS FORMATIVOS REALIZADOS/EGRESADOS CURSOS FORMATIVOS PROGRAMADOS)*100</t>
  </si>
  <si>
    <t>(PERSONAS CURSOS FORMATIVOS REALIZADOS/PERSONAS CURSOS FORMATIVOS PROGRAMADOS)*100</t>
  </si>
  <si>
    <t>(CURSOS FORMATIVOS REALIZADOS/CURSOS FORMATIVOS PROGRAMADOS)*100</t>
  </si>
  <si>
    <t>(NRIE/NRIP)*100</t>
  </si>
  <si>
    <t>(NUMERO DE REPORTES DE INTELIGENCIA ENTREGADOS/NUMERO DE REPORTES DE INTELIGENCIA PROGRAMADOS)*100</t>
  </si>
  <si>
    <t>(SERVICIOS ATENDIDOS/SERVICIOS SOLICITADAS)*100</t>
  </si>
  <si>
    <t>(ENCUESTAS CONTESTADAS/ENCUESTAS PROGRAMADAS)*100</t>
  </si>
  <si>
    <t>(CAPACITACIONES ATENDIDAS/CAPACITACIONES SOLICITADAS)*100</t>
  </si>
  <si>
    <t>(POBLACION QUE RESIDE EN EL MUNICIPIO DE LEON, QUE ES BENEFICIARIO DEL NUEVO MODELO DE GOBERNANZA/TOTAL DE POBLACION LEON)*100</t>
  </si>
  <si>
    <t>(IMPLEMENTACION DEL EJERCICIO DE PARTICIPACION PARA ELEGIR OBRAS MEDIANTE VOTO DIRECTO/PLANEACION DE EJERCICIO DE PARTICIPACION)*100</t>
  </si>
  <si>
    <t>(AVANCE EN LA ELABORACION DEL LINEAMIENTO DE PRESUPUESTO PARTICIPATIVO/LINEAMIENTO DE PRESUPUESTO PARTICIPATIVO)*100</t>
  </si>
  <si>
    <t>(CANTIDAD DE HITOS Y ENTREGARLES/PLANEACION DEL SISTEMA DE PRESUPUESTO PARTICIPATIVO)*100</t>
  </si>
  <si>
    <t>(NCRRPP/NCRPPP)*100</t>
  </si>
  <si>
    <t>(NUMERO DE CAMINOS RURALES REALIZADOS CON PRESUPUESTO PARTICIPATIVO/NUMERO DE CAMINOS RURALES PROGRAMADOS CON PRESUPUESTO PARTICIPATIVO)*100</t>
  </si>
  <si>
    <t>(NOAPRPP/NOAPPPP)*100</t>
  </si>
  <si>
    <t>(NUMERO DE OBRAS DE ALUMBRADO PUBLICA REALIZADAS CON PRESUPUESTO PARTICIPATIVO/NUMERO DE OBRAS DE ALUMBRADO PUBLICO PROGRAMADAS CON PRESUPUESTO PARTICIPATIVO)*100</t>
  </si>
  <si>
    <t>(OBRAS CONTRATADAS REALIZADA/OCPROGRAMADAS)*100</t>
  </si>
  <si>
    <t>(AOR/AOP)*100</t>
  </si>
  <si>
    <t>(AVANCE DE OBRA REALIZADO/AVANCE DE OBRA PROGRAMADO)*100</t>
  </si>
  <si>
    <t>(P18P/META)*100</t>
  </si>
  <si>
    <t>(ACCIONES DEL NUEVO MODELO DE ATENCION CIUDADANA IMPLEMENTADOS/ACCIONES DEL NUEVO MODELO DE ATENCION CIUDADANA PLANEADAS)*100</t>
  </si>
  <si>
    <t>(% DEL NUM DE PROBLEMATICAS INTEGRALES APOYADAS RESPECTO DEL NUMERO DE REPORTES D INT. ENTREGADOS/PORCENTAJE PLANEADO)*100</t>
  </si>
  <si>
    <t>(NUM DE DEPENDENCIAS Y ENTIDADES DE LA ADMON PUBLICA QUE REPORTAN SUS ACCIONES MENSUALMENTE/NUM TOTAL DE DEPENDENCIAS Y ENTIDADES DE LA ADMON PUBLICA CONTEMPLADAS EN LOS REPORTES)*100</t>
  </si>
  <si>
    <t>(% AVANCE EN LA CONSTRUCCION DEL TABLERO DE INDICADORES REALIZADO/% AVANCE EN LA CONSTRUCCION DEL TABLERO DE INDICADORES REALIZADOP)*100</t>
  </si>
  <si>
    <t>(% NUM CAPAS ANALIZADAS O CON CRUCES DE INFO, RESPECTO NUM DE CAPAS INTEGRADAS EL MES ANTERIO/% PLANEADO NUM CAPAS ANALIZADAS O CON CRUCES DE INFO RESPECTO DEL NUM TOTAL DE CAPAS INTEGRADAS)*100</t>
  </si>
  <si>
    <t>(NASEG/NAP)*100</t>
  </si>
  <si>
    <t>(NUMERO DE ACCIONES DEL PDG A LAS QUE SE LES DA SEGUIMIENTO/NUMERO TOTAL DE ACCIONES DEL PDG PROGRAMADAS A LAS QUE SE DARA SEGUIMIENTO)*100</t>
  </si>
  <si>
    <t>(NUM CAPAS DE INFO INTEGRADAS AL SISTEMA/PNUM CAPAS DE INFO INTEGRADAS AL SISTEMAMA)*100</t>
  </si>
  <si>
    <t>(PNS/PNP)*100</t>
  </si>
  <si>
    <t>(PLACAS DE NOMENCLATURA SUMINISTRADAS/PLACAS DE NOMENCLATURA PROGRAMADAS)*100</t>
  </si>
  <si>
    <t>(NCLA/NCLP)*100</t>
  </si>
  <si>
    <t>(NUMERO DE CENTROS DE LAVADO ADQUIRIDOS/NUMERO DE CENTROS DE LAVADO PROGRAMADOS)*100</t>
  </si>
  <si>
    <t>(AVANCE EN EL EQUIPAMIENTO DE SALONES E INSTALACIONES DE CASA DE LA CULTURA "DIERO RIVERA" REALIZADO/AVANCE EN EL EQUIPAMIENTO DE SALONES E INSTALACIONES DE CASA DE LA CULTURA "DIEGO RIVERA" PROGRAMADO)*100</t>
  </si>
  <si>
    <t>(ARR/ARP)*100</t>
  </si>
  <si>
    <t>(ACCIONES DE RECUPERACION REALIZADAS/ACCIONES DE RECUPERACION PROGRAMADAS)*100</t>
  </si>
  <si>
    <t>(FR/FP)*100</t>
  </si>
  <si>
    <t>(FESTIVIDADES REALIZADAS/FESTIVIDADES PROGRAMADAS)*100</t>
  </si>
  <si>
    <t>(CVR/CVP)*100</t>
  </si>
  <si>
    <t>(CURSOS DE VERANO REALIZADOS/CURSOS DE VERANO PROGRAMADOS)*100</t>
  </si>
  <si>
    <t>(PORCENTAJE DE AVANCE REAL DE PROPUESTA Y ASISTENCIA TECNICA DEL SISTEMA DE VIGILANCIA, DEL ZOO./PORCENTAJE DE AVANCE PROGRAMADO DE PROPUESTA Y ASISTENCIA TECNICA DEL SISTEMA DE VIGILANCIA DEL ZOO)*100</t>
  </si>
  <si>
    <t>(PAR*PAP)/100</t>
  </si>
  <si>
    <t>(PORCENTAJE DE AVANCE REAL EN ESTUDIO SOCIAL INFLUENCIA DEL PARQUE DE LA VIDA,*PORCENTAJE DE AVANCE PROGRAMO EN EL ESTUDIO SOCIAL INFLUENCIA DEL PARQUE DE LA VIDA,)/100</t>
  </si>
  <si>
    <t>(PPECD2022/PPECD2021)*100</t>
  </si>
  <si>
    <t>(PORCENTAJE DE PERSONAS CON ENFERMEDADES CRONICO-DEGENERATIVAS 2022/PORCENTAJE DE PERSONAS CON ENFERMEDADES CRONICO-DEGENERATIVAS 2021)*100</t>
  </si>
  <si>
    <t>(NPAHAS/NPQRIRHAS)*100</t>
  </si>
  <si>
    <t>(NUMERO DE PERSONAS QUE ADQUIEREN HABITOS ALIMENTICIOS SALUDABLES/NUMERO DE PERSONAS QUE RECIBIERON INFORMACION REFERENTE A HABITOS ALIMENTICIOS SALUDABLES)*100</t>
  </si>
  <si>
    <t>(PAHAR/PAHAP)*100</t>
  </si>
  <si>
    <t>(PORCENTAJE DE AVANCE EN LA HABILITACION DE AULAS REALIZADO/PORCENTAJE DE AVANCE EN LA HABILITACION DE AULAS PLANEADO)*100</t>
  </si>
  <si>
    <t>(TEA/TE)*100</t>
  </si>
  <si>
    <t>(TOTAL DE EQUIPO ADQUIRIDO PARA LA HABILITACION DE COMEDORES COMUNITARIOS/TOTAL DE EQUIPO NECESARIO PARA LA HABILITACION DE COMEDORES COMUNITARIOS)*100</t>
  </si>
  <si>
    <t>(SAA2022/SAA2021)*100</t>
  </si>
  <si>
    <t>(SOLICITUDES DE ASISTENCIA ALIMENTARIA 2022/SOLICITUDES DE ASISTENCIA ALIMENTARIA 2021)*100</t>
  </si>
  <si>
    <t>(RIP2022/RIP2021)*100</t>
  </si>
  <si>
    <t>(RESULTADO DEL INDICE DE POBREZA 2022/RESULTADO DEL INDICE DE POBREZA 2021)*100</t>
  </si>
  <si>
    <t>(AAE/AAP)*100</t>
  </si>
  <si>
    <t>(APOYOS ALIMENTARIOS ENTREGADOS/APOYOS ALIMENTARIOS PLANEADOS)*100</t>
  </si>
  <si>
    <t>(DSR/DSP)*100</t>
  </si>
  <si>
    <t>(DIAGNOSTICOS SOCIALES REALIZADOS/DIAGNOSTICOS SOCIALES PLANEADOS)*100</t>
  </si>
  <si>
    <t>(SOLICITUDES DE ATENCION RECIBIDAS/SOLICITUDES DE ATENCION PLANEADAS)*100</t>
  </si>
  <si>
    <t>(TCASS/TCDSS)*100</t>
  </si>
  <si>
    <t>AAEI/AEIA*100</t>
  </si>
  <si>
    <t>AVANCE EN LA ADQUISICION DE EQUIPO INFORMATICO/AVANCE DE EQUIPO INFORMATICO POR ADQUIRIR*100</t>
  </si>
  <si>
    <t>(TOTAL DE INICIATIVAS EJECUTADAS/TOTAL DE INICIATIVAS APROBADAS)*100</t>
  </si>
  <si>
    <t>(TOTAL DE SESIONES EJECUTADAS/TOTAL DE SESIONES PROGRAMADAS)*100</t>
  </si>
  <si>
    <t>(PORCENTAJE DE AVANCE EJECUTADO/PORCENTAJE DE AVANCE PROGRAMADO)*100</t>
  </si>
  <si>
    <t>(NUMERO DE INSTITUCIONES ATENDIDAS/NUMERO DE INSTITUCIONES PROGRAMADAS)*100</t>
  </si>
  <si>
    <t>(NUMERO DE GRUPOS FORMADOS/NUMERO DE GRUPOS PLANEADOS)*100</t>
  </si>
  <si>
    <t>(NUMERO DE TALLERES FORMADOS/NUMERO DE TALLERES PLANEADOS)*100</t>
  </si>
  <si>
    <t>(NOC/NOPC)*100</t>
  </si>
  <si>
    <t>(NUMERO DEL TOTAL DE ORGANISMOS, ASOC O GOBIERNOS NAC O INTERNAC, QUE SON CONTACTADOS/NUMERO DE ORGANISMOS, ASOC O GOB NAC O INTERNAC PLANEADOS A CONTACTAR)*100</t>
  </si>
  <si>
    <t>(PORCENTAJE DE AVANCE DESARROLLADO/PORCENTAJE DE AVANCE PROGRAMADO CONFORME AL CRONOGRAMA DE ACTIVIDADES DEL PROYECTO)*100</t>
  </si>
  <si>
    <t>(NUMERO DE TALLERES REALIZADOS/NUMERO DE TALLERES PLANEADOS)*100</t>
  </si>
  <si>
    <t>(NUMERO DE NOTAS CONCEPTUALES ELABORADAS/NUMERO DE NOTAS CONCEPTUALES PLANEADAS)*100</t>
  </si>
  <si>
    <t>(NUMERO DE BECAS OTORGADAS A ESTUDIANTES DE NIVEL BASICO/NUMERO DE BECAS PROGRAMADAS A ESTUDIANTES DE NIVEL BASICO)*100</t>
  </si>
  <si>
    <t>(NUMERO DE BECAS A ESTUDIANTES DE NIVEL BASICO OTORGADAS/NUMERO DE BECAS A ESTUDIANTES DE NIVEL BASICO PROGRAMADAS)*100</t>
  </si>
  <si>
    <t>(AAER/AAEP)*100</t>
  </si>
  <si>
    <t>(AVANCE DE ADQUISICION DE EQUIPAMIENTO REALIZADO/AVANCE DE ADQUISICION DE EQUIPAMIENTO PLANEADO)*100</t>
  </si>
  <si>
    <t>(ARCACS/APCACS)*100</t>
  </si>
  <si>
    <t>(AVANCE REAL EN LA CONTRATACION DE ACCIONES DE CALENTADORES SOLARES./AVANCE PROGRAMADO EN LA CONTRATACION DE ACCIONES DE CALENTADORES SOLARES.)*100</t>
  </si>
  <si>
    <t>(ARCAVPF/APCAVPF)*100</t>
  </si>
  <si>
    <t>(AVANCE REAL EN LA CONTRATACION DE ACCIONES DE VIVIENDAS CON PINTA DE FACHADAS/AVANCE PROGRAMADO EN LA CONTRATACION DE ACCIONES DE VIVIENDAS CON PINTA DE FACHADAS)*100</t>
  </si>
  <si>
    <t>(NCZBAV/NCZPBAV)*100</t>
  </si>
  <si>
    <t>(NUMERO DE COMUNIDADES ZAP BENEFICIADAS CON APOYO PARA VIVIENDA/NUMERO DE COMUNIDADES ZAP PROGRAMADAS A BENEFICIAR CON APOYO PARA VIVIENDA)*100</t>
  </si>
  <si>
    <t>(NBCO*100)/3000</t>
  </si>
  <si>
    <t>(NUMERO DE BECAS DE CAPACITACION OTORGADAS*100)/3000</t>
  </si>
  <si>
    <t>(NCI/CP)*100</t>
  </si>
  <si>
    <t>(NUMERO DE CURSOS IMPARTIDOS/CURSOS PROGRAMADOS)*100</t>
  </si>
  <si>
    <t>(PPRA*100)/PTPPA</t>
  </si>
  <si>
    <t>(PORCENTAJE DE PERSONAS REPORTADAS ATENDIDAS*100)/PORCENTAJE TOTAL DE PERSONAS PROGRAMADAS ATENDIDAS</t>
  </si>
  <si>
    <t>(FERR*100)/FEP</t>
  </si>
  <si>
    <t>(FERIAS DE EMPLEO O RECLUTAMIENTOS REALIZADAS*100)/FERIAS DE EMPLEO PROGRAMADAS</t>
  </si>
  <si>
    <t>(NMA/MP)*100</t>
  </si>
  <si>
    <t>(NUMERO DE MERCADOS ATENDIDOS/MERCADOS PROGRAMADOS)*100</t>
  </si>
  <si>
    <t>(MCAMCR/MCAMCP)*100</t>
  </si>
  <si>
    <t>(MODERNIZACION DEL CENTRO DE ABASTO MERCADO EX-ESTACIONAMIENTO COMONFORT REAL/MODERNIZACION DEL CENTRO DE ABASTO MERCADO EX-ESTACIONAMIENTO COMONFORT PROGRAMADO)*100</t>
  </si>
  <si>
    <t>(NMPI/NMP)*100</t>
  </si>
  <si>
    <t>(NUMERO DE MERCADOS PUBLICOS INTERVENIDOS/NUMERO DE MERCADOS PROGRAMADOS)*100</t>
  </si>
  <si>
    <t>(RAEPA/RAEPP)*100</t>
  </si>
  <si>
    <t>(RAMAS DE ACTIVIDAD ECONOMICA PROMETEDORAS ATENDIDAS/RAMAS DE ACTIVIDAD ECONOMICA PROMETEDORAS PROGRAMADA)*100</t>
  </si>
  <si>
    <t>(NPARAP/NPPRAP)*100</t>
  </si>
  <si>
    <t>(NUMERO DE PROYECTOS ATENDIDOS DENTRO DE LAS RAMAS DE ACTIVIDAD PROMETEDORAS/NUMERO DE PROYECTOS PROGRAMADOS DENTRO DE LAS RAMAS DE ACTIVIDAD PROMETEDORAS)*100</t>
  </si>
  <si>
    <t>NEI/NEP</t>
  </si>
  <si>
    <t>NUMERO DE EMPRESAS IMPULSADAS/NUMERO DE EMPRESAS PROGRAMADOS</t>
  </si>
  <si>
    <t>(NSCZE/NSCZP)*100</t>
  </si>
  <si>
    <t>(NSECO/NSECP)*100</t>
  </si>
  <si>
    <t>(NUMERO DE SUBSIDIOS PARA EXTENSIONISMO Y CAPACITACION OTORGADO/NUMERO DE SUBSIDIOS PARA EXTENSIONISMO Y CAPACITACION PROGRAMADOS)*100</t>
  </si>
  <si>
    <t>(TPB/TPP)*100</t>
  </si>
  <si>
    <t>(TOTAL DE PERSONAS BENEFICIADAS/TOTAL DE PERSONAS PROGRAMADAS)*100</t>
  </si>
  <si>
    <t>(TFR/TFP)*100</t>
  </si>
  <si>
    <t>(TOTAL DE FOROS REALIZADOS/TOTAL DE FOROS PROGRAMADOS)*100</t>
  </si>
  <si>
    <t>(NEA/TES)*100</t>
  </si>
  <si>
    <t>(NUMERO DE EMPRESAS APOYADAS/TOTAL DE LAS EMPRESAS SOLICITANTES)*100</t>
  </si>
  <si>
    <t>(POR. DE AVANCE REAL EN REALIZACION DE EST. Y PROY. PARA INTEGRACION DE SERV. A NIVEL METROPOLITANO/POR. AVANCE PROGR. PARA REALIZACION DE EST. Y PROY. PARA INTEGRACION DE SERV. A NIVEL METROPOLITANO)*100</t>
  </si>
  <si>
    <t>(PORCENTAJE DE AVANCE REAL EN LA ELABORACION DEL ESTUDIO DE INFRA VIAL EN ZONAS DE RESERVA/PORCENTAJE DE AVANCE PROGRAMADO EN LA ELABORACION DEL ESTUDIO DE INFRA VIAL EN ZONAS DE RESERVA)*100</t>
  </si>
  <si>
    <t>(PORCENTAJE DE AVANCE REAL EN LA ELABORACION DEL PPDU L EN ZONA SUR - PRIMERA ETAPA/PORCENTAJE DE AVANCE PROGRAMADO EN LA ELABORACION DEL PPDU L EN ZONA SUR - PRIMERA ETAPA)*100</t>
  </si>
  <si>
    <t>(PORCENTAJE DE AVANCE REAL EN LA ELABORACION DEL PLAN MAESTRO DE INFRAESTRUCTURA RURAL/PORCENTAJE DE AVANCE PROGRAMADO EN LA ELABORACION DEL PLAN MAESTRO DE INFRAESTRUCTURA RURAL)*100</t>
  </si>
  <si>
    <t>(PAEP/PAPP)*100</t>
  </si>
  <si>
    <t>(PORCENTAJE DE AVANCE REAL EN LA ELABORACION DEL ANTEPROYECTO DEL CENTRO DE GOBIERNO/PORCENTAJE DE AVANCE PROGRAMADO PARA LA ELABORACION DEL ANTEPROYECTO DEL CENTRO DE GOBIERNO)*100</t>
  </si>
  <si>
    <t>(PARAP/PAPAP)*100</t>
  </si>
  <si>
    <t>(PORCENTAJE DE AVANCE REAL EN LA ELABORACION DEL ANTEPROYECTO PARA LA MOVILIDAD DE LA GRAN CALZADA/PORCENTAJE DE AVANCE PROGRAMADO PARA LA ELABORACION DEL ANTEPROYECTO)*100</t>
  </si>
  <si>
    <t>(NHB/NNRYUE)</t>
  </si>
  <si>
    <t>(NO. HABITANTES BENEFICIADOS CON LA OPERACION E IMPLEMENTACION DE NODOS PUBLICOS/NO. DE NODOS RURALES Y URBANOS ESTABLECIDOS EN LAS 7 DELEGACIONES DEL MUNICIPIO)</t>
  </si>
  <si>
    <t>NNIFC/NNI</t>
  </si>
  <si>
    <t>NUMERO DE NODOS INSTALADOS EN LAS 14 DELEGACIONES RURALES FUNCIONANDO CORRECTAMENTE/NUMERO DE NODOS INSTALADOS</t>
  </si>
  <si>
    <t>con un total de 48 programas presupuestarios del programa de inversión y 75 procesos de gestión</t>
  </si>
  <si>
    <t>C.P. GRACIELA RODRÍGUEZ FLORES</t>
  </si>
  <si>
    <t>ÍNDICE DE ESTADO DE DERECHO</t>
  </si>
  <si>
    <t>ÍNDICE DE CONFIANZA EN EL GOBIERNO MUNICIPAL DE LEÓN.</t>
  </si>
  <si>
    <t>ÍNDICE DE CONFIANZA EN EL GOBIERNO MUNICIPAL DE LEÓN</t>
  </si>
  <si>
    <t>ÍNDICE DE SATISFACCIÓN CIUDADANA CON LOS SERVICIOS PÚBLICOS BRINDADOS DESDE EL ÁREA.</t>
  </si>
  <si>
    <t>ÍNDICE DE SATISFACCIÓN DE LOS SERVICIOS PÚBLICOS</t>
  </si>
  <si>
    <t>PORCENTAJE DE LA POBLACIÓN LEONESA QUE CONFÍA EN EL GOBIERNO MUNICIPAL DE LEÓN, GTO.</t>
  </si>
  <si>
    <t>CALIFICACIÓN CREDITICIA MUNICIPAL</t>
  </si>
  <si>
    <t>CALIFICACIÓN DE RIESGO CREDITICIO DEL MUNICIPIO DE LEÓN, GTO</t>
  </si>
  <si>
    <t>TASA DE VARIACIÓN PORCENTUAL DE RECURSOS GESTIONADOS DEL PROGRAMA DE INVERSIÓN</t>
  </si>
  <si>
    <t>ÍNDICE DE PERCEPCIÓN DE LA SEGURIDAD</t>
  </si>
  <si>
    <t>ÍNDICE RECUPERACIÓN DE LA CONFIANZA EN LA CIUDADANÍA DE LA CIUDAD DE LEÓN</t>
  </si>
  <si>
    <t>TASA DE VARIACIÓN EN LA PERCEPCIÓN DE SEGURIDAD EN EL MUNICIPIO DE LEÓN.</t>
  </si>
  <si>
    <t>ÍNDICE DE CALIDAD GUBERNAMENTAL</t>
  </si>
  <si>
    <t>(NÚMERO DE ACUERDOS DE AYUNTAMIENTO APROBADOS/NÚMERO DE ACUERDOS DE AYUNTAMIENTO PROPUESTOS)*100</t>
  </si>
  <si>
    <t>(NÚMERO DE ACTAS DE AYUNTAMIENTO APROBADAS/NÚMERO DE ACTAS DE AYUNTAMIENTO ELABORADA)*100</t>
  </si>
  <si>
    <t>(NÚMERO DE ACUERDOS DE AYUNTAMIENTO REGISTRADOS EN SISTEMA/NÚMERO DE ACUERDOS DE AYUNTAMIENTO EMITIDOS)*100</t>
  </si>
  <si>
    <t>NÚMERO DE ACUERDOS DE AYUNTAMIENTO APROBADOS/NÚMERO DE ACUERDOS DE AYUNTAMIENTO PROPUESTOS*100</t>
  </si>
  <si>
    <t>NÚMERO DE ACTAS DE AYUNTAMIENTO APROBADAS/NÚMERO DE ACTAS DE AYUNTAMIENTO APROBADASE*100</t>
  </si>
  <si>
    <t>NÚMERO DE ACUERDOS DE AYUNTAMIENTO REGISTRADOS EN SISTEMA/NÚMERO DE ACUERDOS DE AYUNTAMIENTO EMITIDOS*100</t>
  </si>
  <si>
    <t>(NÚMERO DE ACUERDOS NOTIFICADOS PARA SU CUMPLIMIENTO A DEPENDENCIAS Y/O ENTIDADES/NÚMERO DE ACUERDOS NOTIFICADOS PARA SU CUMPLIMIENTO A DEPENDENCIAS Y/O ENTIDADESC)*100</t>
  </si>
  <si>
    <t>(NÚMERO DE CERTIFICACIONES NOTIFICADAS A DEPENDENCIAS Y/O ENTIDADES/NÚMERO DE CERTIFICACIONES AUTENTICADAS POR EL SECRETARIO DEL H. AYUNTAMIENTO)*100</t>
  </si>
  <si>
    <t>NÚMERO DE CERTIFICACIONES DE ACUERDOS DE AYUNTAMIENTO HISTÓRICOS EMITIDAS/NÚMERO DE SOLICITUDES RECIBIDAS*100</t>
  </si>
  <si>
    <t>NÚMERO SOLICITUDES DE SERVICIO Y/O INFORMACIÓN ATENDIDAS/NÚMERO SOLICITUDES DE SERVICIO Y/O INFORMACIÓN RECIBIDAS*100</t>
  </si>
  <si>
    <t>(NÚMERO CERTIFICACIONES DE DOCUMENTOS EMITIDAS/NÚMERO CERTIFICACIONES DE DOCUMENTOS SOLICITADAS)*100</t>
  </si>
  <si>
    <t>(NUMERO DE OFICIOS TURNADOS PARA ATENCIÓN/NUMERO DE OFICIOS RECIBIDOS)*100</t>
  </si>
  <si>
    <t>(NÚMERO DE CONSTANCIAS DE RESIDENCIA EMITIDAS/NÚMERO CONSTANCIAS DE RESIDENCIA SOLICITADAS)*100</t>
  </si>
  <si>
    <t>(NÚM D PAGOS POR DISTINTOS CONCEPTOS ESTABLECIDOS EN LOS DIFERENTES ORDENAMIENTOS LEGALES, PROCESADOS/NÚM D PAGOS POR DISTINTOS CONCEPTOS ESTABLECIDOS EN LOS DIFERENTES ORDENAMIENTOS LEGALES, RECIBIDOS)*100</t>
  </si>
  <si>
    <t>(NÚMERO DE CRÉDITOS RECUPERADOS CON GESTIONES DE PROCEDIMIENTO ADMINISTRATIVO/NÚMERO DE CRÉDITOS PROPUESTOS)*100</t>
  </si>
  <si>
    <t>(NÚMERO DE CRÉDITOS CONCLUIDOS HASTA LA ÚLTIMA ETAPA PROCESAL FACTIBLE PAE/NÚMERO DE CRÉDITOS PROPUESTOS)*100</t>
  </si>
  <si>
    <t>(NÚMERO DE TRÁMITES DE DETERMINACIÓN DEL IMPUESTO SOBRE ADQUISICIÓN DE BIENES INMUEBLES REALIZADOS/ADSNÚMERO DE TRÁMITES DE DETERMINACIÓN DEL IMPUESTO SOBRE ADQUISICIÓN DE BIENES INMUEBLES REALIZADOS)*100</t>
  </si>
  <si>
    <t>(NÚM TRÁMITES D DETERMINACIÓN D IMPUESTO SOBRE DIVISIÓN Y LOTIFICACIÓN D BIENES INMUEBLES REALIZADOS/NÚM D TRÁMITES D LA DET DEL IMP DIV Y LOT D BIENES INMUEBLES RECIBIDOS)*100</t>
  </si>
  <si>
    <t>(NÚMERO DE REGISTROS ACTUALIZADOS DEL VALOR FISCAL EN NUESTRO PADRÓN INMOBILIARIO/NÚMERO DE AVALÚOS RECIBIDOS PARA ACTUALIZACIÓN DEL VALOR FISCAL)*100</t>
  </si>
  <si>
    <t>(NÚMERO DE CUENTAS SCATASTRALES ACTUALIZADAS/NÚMERO DE CUENTAS CATASTRALES PROPUESTAS)*100</t>
  </si>
  <si>
    <t>(NÚM DE USUARIOS QUE ACUDIERON A OFICINAS MULTIF A SOLICITAR UN TRÁMITE O SERVICIO, ATENDIDOS/NÚMERO DE USUARIOS QUE ACUDIERON A LAS OFICINAS MULTIFUNCIONALES A SOLICITAR UN TRÁMITE O SERVICIO)*100</t>
  </si>
  <si>
    <t>(ENCUESTA NAC. DE VICTIMIZACIÓN Y PERCEPCIÓN DE SEG. PÚBLICA/ENCUESTA NAC. DE VICTIMIZACIÓN Y PERCEPCIÓN DE SEG. PÚBLICA)*100</t>
  </si>
  <si>
    <t>(NUMERO DE EMPRESAS QUE HACEN REVALIDACIONES/NUMERO DE EMPRESAS QUE ESTAN EN TRÁMITE)*100</t>
  </si>
  <si>
    <t>(REPORTES Y PROGRAMACIÓN DE MANTENIMIENTO REALIZADO/REPORTES Y PROGRAMACIÓN DE MANTENIMIENTO PROGRAMADO)*100</t>
  </si>
  <si>
    <t>(TOTAL DE REPORTES RECIBIDOS DE FALLAS EN EL ALUMBRADO PÚBLICO/TOTAL DE REPORTES ATENDIDOS DE FALLAS EN EL ALUMBRADO PÚBLICO)*100</t>
  </si>
  <si>
    <t>(TOTAL DE ESPACIOS PÚBLICOS REHABILITADO/TOTAL DE ESPACIOS PÚBLICOS PROGRAMADOS)*100</t>
  </si>
  <si>
    <t>(TOTAL DE VIALIDADES INTERVENIDAS CON SEÑALETICA/TOTAL DE VIALIDADES CON SEÑALETICA PROGRAMADAS)*100</t>
  </si>
  <si>
    <t>TOTAL DE ACCIONES DE SALUD REALIZADAS/POBLACIÓN DEL MUNICIPIO DE LEÓN*100</t>
  </si>
  <si>
    <t>NÚMERO DE SERVICIOS PRESTADOS/NÚMERO DE SERVICIOS PRESTADOS *100</t>
  </si>
  <si>
    <t>NÚMERO DE SERVICIOS PRESTADOS/NÚMERO DE SERVICIOS PRESTADOS*100</t>
  </si>
  <si>
    <t>(NÚMERO DE SUPERVISIONES REALIZADAS/NÚMERO DE SUPERVISIONES PROGRAMADOS)*100</t>
  </si>
  <si>
    <t>(NÚMERO DE EVALUACIONES REALIZADAS/NÚMERO DE EVALUACIONES PROGRAMADAS)*100</t>
  </si>
  <si>
    <t>(NÚMERO DE CURSOS REALIZADOS/NÚMERO DE CURSOS PROGRAMADOS)*100</t>
  </si>
  <si>
    <t>(NÚMERO DE PLATICAS REALIZADAS/NÚMERO DE PLATICAS PROGRAMADAS)*100</t>
  </si>
  <si>
    <t>NÚMERO DE VISITAS PRESTADAS/NÚMERO DE VISITAS PRESTADAS*100</t>
  </si>
  <si>
    <t>NÚMERO DE DENUNCIAS ATENDIDAS/NÚMERO DE DENUNCIAS RECIBIDAS*100</t>
  </si>
  <si>
    <t>(NÚMERO DE VISITAS DE VIGILANCIA SANITARIA REALIZADOS/NÚMERO DE VISITAS DE VIGILANCIA SANITARIA PROGRAMADOS)*100</t>
  </si>
  <si>
    <t>(NÚMERO DE NEBULIZACIONES REALIZADAS/NÚMERO DE NEBULIZACIONES PROGRAMADAS)*100</t>
  </si>
  <si>
    <t>(NÚMERO DE CONSULTAS DE PSICOLOGÍA REALIZADAS/NÚMERO DE CONSULTAS DE PSICOLOGÍA PROGRAMADAS)*100</t>
  </si>
  <si>
    <t>(NÚMERO DE CONSULTAS DE NUTRICIÓN REALIZADAS/NÚMERO DE CONSULTAS DE NUTRICIÓN PROGRAMADAS)*100</t>
  </si>
  <si>
    <t>(NÚMERO DE DOCUMENTOS REALIZADOS/NÚMERO DE DOCUMENTOS PROGRAMADOS)*100</t>
  </si>
  <si>
    <t>(NÚMERO DE CONSULTAS REALIZADAS/NÚMERO DE CONSULTAS PROGRAMADAS)*100</t>
  </si>
  <si>
    <t>(NÚMERO DE CONSULTAS DENTALES REALIZADAS/NÚMERO DE CONSULTAS DENTALES PROGRAMADAS)*100</t>
  </si>
  <si>
    <t>NÚMERO DE CONSULTAS VETERINARIAS PRESTADAS/NÚMERO DE CONSULTAS VETERINARIAS PRESTADAS*100</t>
  </si>
  <si>
    <t>NÚMERO DE CAMPAÑAS DE DIFUSIÓN PRESTADAS/NÚMERO DE CAMPAÑAS DE DIFUSIÓN PRESTADAS*100</t>
  </si>
  <si>
    <t>REPORTE DE AVANCE DE EJECUCIÓN DEL PRESUPUESTO/CONVENIOS Y PAGOS CAPTURADOS</t>
  </si>
  <si>
    <t>ACTUALIZACIÓN DE REPORTE DE SALDOS/PRESUPUESTO ASIGNADO Y MODIFICADO</t>
  </si>
  <si>
    <t>ACTUALIZACIÓN DE REPORTE DE PRESUPUESTO/PRESUPUESTO MODIFICADO</t>
  </si>
  <si>
    <t>ACTUALIZACIÓN DE REPORTE DE PRESUPUESTO MODIFICADO/AMPLIACIONES PRESUPUESTALES</t>
  </si>
  <si>
    <t>ACTUALIZACIÓN DE REPORTE DE PRESUPUESTO/MODIFICACIONES PRESUPUESTALES</t>
  </si>
  <si>
    <t>(PUBLICACION MENSUAL DE SENTENCIAS DEFINITIVAS/PUBLICACION DEL LA RESOLUCIÓN EN EL LINK DE LOS JUZGADOS ADMINISTRATIVOS)*100</t>
  </si>
  <si>
    <t>(PUBLICACION MENSUAL DE LAS SENTENCIAS DEFINITIVAS/HABILITACIÓN DE SENTENCIAS)*100</t>
  </si>
  <si>
    <t>(PUBLICACION DE LISTAS Y PRACTICA DE NOTIFICACIONES/PUBLICACIÓN EN INTERNET)*100</t>
  </si>
  <si>
    <t>(EXPOSICIONES DE ARTES PLÁSTICAS Y VISUALES ALCANZADAS/TOTAL DE ASISTENTES AL MUSEO DE LA CIUDAD DE LEON)*100</t>
  </si>
  <si>
    <t>(NÚMERO DE CIUDADANOS QUE OTORGARON UNA CALIFICACIÓN SATISFACTORIA SOBRE LA ATENCIÓN RECIBIDA./NÚMERO DE CIUDADANOS ENCUESTADOS SOBRE LA ATENCIÓN RECIBIDA)*100</t>
  </si>
  <si>
    <t>(PORCENTAJE DE AVANCE EN LA IMPLEMENTACIÓN DE LA ESTRATEGIA ALCANZADO/PORCENTAJE DE AVANCE EN LA IMPLEMENTACIÓN DE LA ESTRATEGIA PROGRAMADO)*100</t>
  </si>
  <si>
    <t>(NÚMERO DE TALLERES PARTICIPATIVOS REALIZADOS/NÚMERO DE TALLERES PARTICIPATIVOS PROGRAMADOS.)*100</t>
  </si>
  <si>
    <t>(NÚMERO DE SOLICITUDES DE LOS CIUDADANOS LEONESES ATENDIDAS/NÚMERO DE SOLICITUDES DE LOS CIUDADANOS LEONESES RECIBIDAS)*100</t>
  </si>
  <si>
    <t>(NÚMERO DE SOLICITUDES POR PARTE DE LOS CIUDADANOS, GESTIONADAS./NÚMERO DE SOLICITUDES POR PARTE DE LOS CIUDADANOS.)*100</t>
  </si>
  <si>
    <t>(POBLACIÓN MAYOR DE 18 AÑOS QUE PARTICIPA EN EL PROYECTO DE PRESUPUESTO PARTICIPATIVO, ALCANZADA./POBLACIÓN MAYOR DE 18 AÑOS QUE PARTICIPA EN EL PROYECTO DE PRESUPUESTO PARTICIPATIVO, ESPERADA.)*100</t>
  </si>
  <si>
    <t>(NUMERO DE ATENCIONES BRINDADAS/NUMERO DE ATENCIONES SOLICITADAS)*100</t>
  </si>
  <si>
    <t>(NÚMERO DE CARTILLA MILITAR SIN LIBERAR EMITIDA/NÚMERO DE CARTILLA MILITAR SIN LIBERAR RECIBIDAS)*100</t>
  </si>
  <si>
    <t>(PORCENTAJE DE AVANCE EN LA ATENCIÓN A LA AGENDA PÚBLICA Y PRIVADA C PRESIDENTA MUNICIPAL, ALCANZADO/PORCENTAJE DE AVANCE EN LA ATENCIÓN A LA AGENDA PÚBLICA Y PRIVADA C PRESIDENTA MUNICIPAL, PROGRAMADO)*100</t>
  </si>
  <si>
    <t>(NÚMERO DE EVENTOS ATENDIDOS POR PARTE DE LA C. PRESIDENTA MUNICIPAL./NÚMERO DE EVENTOS A LOS CUALES SE INVITÓ A LA C. PRESIDENTA MUNICIPAL.)*100</t>
  </si>
  <si>
    <t>(NÚMERO DE EVENTOS ASISTIDOS EN REPRESENTACIÓN DE LA C. PRESIDENTA MUNICIPAL./NÚMERO DE EVENTOS A LOS CUALES SE INVITÓ A LA C. PRESIDENTA MUNICIPAL.)*100</t>
  </si>
  <si>
    <t>(NÚM. DE EVENTOS ENVIADOS Y CONFIRMADOS POR LA DRPA ATENDIDOS POR LA C. PRESIDENTA MUNICIPAL./NÚM. DE EVENTOS ENVIADOS Y CONFIRMADOS POR LA DRPA REGISTRADOS EN BASE)*100</t>
  </si>
  <si>
    <t>(NÚMERO DE EVENTOS AUTORIZADOS POR LA DIRECCIÓN DE RELACIONES PÚBLICAS Y AGENDA/NÚMERO DE EVENTOS SOLICITADOS POR LAS DEPENDENCIAS DE LA ADMINISTRACIÓN PÚBLICA MUNICIPAL A LA DRPYA)*100</t>
  </si>
  <si>
    <t>(NÚMERO DE FICHAS TÉCNICAS REALIZADAS./NÚMERO DE FICHAS TÉCNICAS ESPERADAS A REALIZAR)*100</t>
  </si>
  <si>
    <t>(PORCENTAJE DE AVANCE EN LA ACTUALIZACIÓN DEL DIRECTORIO DE CONSEJOS ALCANZADO/PORCENTAJE DE AVANCE EN LA ACTUALIZACIÓN DEL DIRECTORIO DE CONSEJOS PROGRAMADO)*100</t>
  </si>
  <si>
    <t>(NÚMERO DE REPORTES CIUDADANOS SOBRE SERVICIOS PÚBLICOS ATENDIDOS./NÚMERO DE REPORTES CIUDADANOS SOBRE SERVICIOS PÚBLICOS RECIBIDOS.)*100</t>
  </si>
  <si>
    <t>(REPORTES CIUDADANOS SOBRE SERVICIOS PÚBLICOS ATENDIDOS EN TIEMPO/REPORTES CIUDADANOS SOBRE SERVICIOS PÚBLICOS REGISTRADOS EN EL SAC)*100</t>
  </si>
  <si>
    <t>(PROMEDIO DE CALIFICACIÓN OTORGADA POR LA CIUDADANÍA/PROMEDIO DE CALIFICACIÓN POR LA CIUDADANÍA ESPERADA)*100</t>
  </si>
  <si>
    <t>(PORCENTAJE DE AVANCE EN LA IMPLEMENTACIÓN DEL NUEVO MODELO DE ATENCIÓN CIUDADANA ALCANZADO/PORCENTAJE DE AVANCE EN LA IMPLEMENTACIÓN DEL NUEVO MODELO DE ATENCIÓN CIUDADANA PROGRAMADO)*100</t>
  </si>
  <si>
    <t>(NÚMERO DE EVENTOS DE MIÉRCOLES CIUDADANO REALIZADOS/NÚMERO DE EVENTOS DE MIÉRCOLES CIUDADANO PROGRAMADOS)*100</t>
  </si>
  <si>
    <t>(NÚMERO DE EVENTOS DE MI BARRIO HABLA REALIZADOS/NÚMERO DE EVENTOS DE MI BARRIO HABLA PROGRAMADOS)*100</t>
  </si>
  <si>
    <t>(NÚMERO DE APOYOS OTORGADOS/NÚMERO DE APOYOS ESTIMADOS A OTORGAR)*100</t>
  </si>
  <si>
    <t>(NÚM. DE APOYOS SOCIALES OTORGADOS A LA POBLACIÓN LEONESA EN CONDICIONES DE VULNERABILIDAD/NÚM. DE APOYOS SOCIALES ESTIMADOS A OTORGAR A LA POBLACIÓN LEONESA EN CONDICIONES DE VULNERABILIDAD)*100</t>
  </si>
  <si>
    <t>(NÚMERO DE APOYOS SOCIALES A ORGANISMOS DE LA SOCIEDAD CIVIL LEONESA OTORGADOS/NÚMERO DE APOYOS SOCIALES ESTIMADOS A OTORGAR A ORGANISMOS DE LA SOCIEDAD CIVIL LEONESA)*100</t>
  </si>
  <si>
    <t>PORCENTAJE DE PROCEDIMIENTOS DE DEFENSA LEGAL Y ASESORÍA JURÍDICA ATENDIDOS</t>
  </si>
  <si>
    <t>(NÚMERO DE SOLICITUDES EN MATERIA DETECTADAS, NOTIFICADAS/NÚMERO DE SOLICITUDES DETECTADAS)*100</t>
  </si>
  <si>
    <t>(PORCENTAJE DE AVANCE EN LA IMPLEMENTACIÓN DE LA ESTRATEGIA LEGAL ALCANZADA/PORCENTAJE DE AVANCE EN LA IMPLEMENTACIÓN DE LA ESTRATEGIA LEGAL PROGRAMADA)*100</t>
  </si>
  <si>
    <t>(NÚMERO DE ACTOS PROCESALES EJECUTADOS DENTRO DE LOS TÉRMINOS ESTABLECIDOS./NÚMERO DE ACTOS PROCESALES DETERMINADOS)*100</t>
  </si>
  <si>
    <t>(PORCENTAJE DE AVANCE EN LA IMPLEMENTACIÓN DE LA ESTRATEGIA DE ASESORÍA EN MATERIA JURÍDICA ALCANZADO/PORCENTAJE DE AVANCE EN LA IMPLEMENTACIÓN DE LA ESTRATEGIA DE ASESORÍA EN MATERIA JURÍDICA PROGRAMAD)*100</t>
  </si>
  <si>
    <t>(SOLICITUDES EN MATERIA DE ASESORÍA JURÍDICA ATENDIDAS/SOLICITUDES EN MATERIA DE ASESORÍA JURÍDICA RECIBIDAS)*100</t>
  </si>
  <si>
    <t>(PORCENTAJE DE AVANCE EN LA IMPLEMENTACIÓN DE LA ESTRATEGIA ALCANZADA/PORCENTAJE DE AVANCE EN LA IMPLEMENTACIÓN DE LA ESTRATEGIA PROGRAMADA)*100</t>
  </si>
  <si>
    <t>(NÚMERO DE COMISIONES ENCOMENDADAS POR EL SECRETARIO DE AYUNTAMIENTO ATENDIDAS/NÚMERO DE COMISIONES ENCOMENDADAS POR EL SECRETARIO DE AYUNTAMIENTO PROGRAMADAS)*100</t>
  </si>
  <si>
    <t>(PORCENTAJE DE AVANCE EN LA IMPLEMENTACIÓN DE ESTRATEGIA ALCANZADO/PORCENTAJE DE AVANCE EN LA IMPLEMENTACIÓN DE ESTRATEGIA PROGRAMADO)*100</t>
  </si>
  <si>
    <t>(NÚMERO DE MESAS DE TRABAJO ATENDIDAS/NÚMERO DE MESAS DE TRABAJO SOLICITADAS)*100</t>
  </si>
  <si>
    <t>(NÚMERO DE REUNIONES INTERINSTITUCIONALES ATENDIDAS./NÚMERO DE REUNIONES INTERINSTITUCIONALES SOLICITADAS.)*100</t>
  </si>
  <si>
    <t>(NÚMERO DE ASESORÍAS BRINDADAS/NÚMERO DE ASESORÍAS SOLICITADAS)*100</t>
  </si>
  <si>
    <t>(NÚMERO DE CONSEJOS MUNICIPALES DE PARTICIPACIÓN CIUDADANA INSTALADOS./NÚMERO DE CONSEJOS MUNICIPALES DE PARTICIPACIÓN CIUDADANA REQUERIDOS PARA SU INSTALACIÓN)*100</t>
  </si>
  <si>
    <t>(EVENTOS PÚBLICOS ATENDIDOS/EVENTOS PÚBLICOS CONVOCADOS)*100</t>
  </si>
  <si>
    <t>(NUMERO DE SERVIDORES PÚBLICOS QUE EVALUARON DE FORMA SATISFACTORIA LA ASESORÍA BRINDADA/NUMERO DE SERVIDORES PÚBLICOS QUE EVALUARON LA ASESORÍA SOLICITADA)*100</t>
  </si>
  <si>
    <t>(NÚMERO DE ASESORÍAS A LAS DEPENDENCIAS EN MATERIA DE DERECHOS HUMANOS SOLICITADAS, ATENDIDAS./NÚMERO DE ASESORÍAS A LAS DEPENDENCIAS EN MATERIA DE DERECHOS HUMANOS SOLICITADAS.)*100</t>
  </si>
  <si>
    <t>(RECOMENDACIONES EMITIDAS POR ÓRGANOS PROTECTORES DE DERECHOS HUMANOS, ATENDIDAS./RECOMENDACIONES EMITIDAS POR ÓRGANOS PROTECTORES DE DERECHOS HUMANOS, RECIBIDAS.)*100</t>
  </si>
  <si>
    <t>(NÚMERO DE SESIONES ATENDIDAS/NÚMERO DE SESIONES CONVOCADAS)*100</t>
  </si>
  <si>
    <t>(NÚMERO DE ACUERDOS TOMADOS EN SESIÓN RESUELTOS/NÚMERO DE ACUERDOS TOMADOS EN SESIÓN INICIADOS)*100</t>
  </si>
  <si>
    <t>(NÚMERO DE INVESTIGACIONES INICIADAS, CON EXPEDIENTES DE TRABAJADOS./NÚMERO DE INVESTIGACIONES INICIADAS.)*100</t>
  </si>
  <si>
    <t>(NÚMERO DE QUEJAS Y DENUNCIAS DE ELEMENTOS OPERATIVOS DE SPM RECIBIDAS, INICIADAS./NÚMERO DE QUEJAS Y DENUNCIAS DE ELEMENTOS OPERATIVOS DE SPM RECIBIDAS.)*100</t>
  </si>
  <si>
    <t>(NÚMERO DE OPERATIVOS DE SUPERVISIÓN EN VÍA PÚBLICA Y EVENTOS MASIVOS REALIZADOS./NÚMERO DE OPERATIVOS DE SUPERVISIÓN EN VÍA PÚBLICA Y EVENTOS MASIVOS PROGRAMADOS.)*100</t>
  </si>
  <si>
    <t>(NÚMERO DE SERVIDORES PÚBLICOS QUE EVALUARON DE FORMA SATISFACTORIA EL TALLER RECIBIDO./NÚMERO DE SERVIDORES PÚBLICOS QUE EVALUARON EL TALLER RECIBIDO.)*100</t>
  </si>
  <si>
    <t>(NÚMERO DE PERSONAS SERVIDORAS PÚBLICAS SUJETAS A LOS ESQUEMAS DE CAPACITACIÓN, CAPACITADAS./NÚMERO DE PERSONAS SERVIDORAS PÚBLICAS SUJETAS A LOS ESQUEMAS DE CAPACITACIÓN.)*100</t>
  </si>
  <si>
    <t>(DICTÁMENES PRESENTADOS/TOTAL DICTÁMENES APROBADOS)*100</t>
  </si>
  <si>
    <t>(NÚMERO DE DICTÁMENES APROBADOS POR EL PLENO/NÚMERO DE DICTÁMENES PRESENTADOS)*100</t>
  </si>
  <si>
    <t>(NÚMERO DE ACUERDOS NORMATIVOS EMITIDOS Y/O MODIFICADOS APROBADOS POR EL H. AYUNTAMIENTO/NÚMERO DE ACUERDOS NORMATIVOS SOLICITADOS PARA SU EMITIDOS Y/O MODIFICACIÓN)*100</t>
  </si>
  <si>
    <t>(NÚMERO DE ACUERDOS APROBADOS QUE SON PUBLICADOS/NÚMERO DE ACUERDOS APROBADOS)*100</t>
  </si>
  <si>
    <t>(NÚMERO DE DICTÁMENES NO NORMATIVOS APROBADOS/NÚMERO DE DICTÁMENES NO NORMATIVOS ELABORADOS)*100</t>
  </si>
  <si>
    <t>(NÚMERO DE COMISIONES CELEBRADAS/NÚMERO DE COMISIONES ESPERADAS A CELEBRARSE)*100</t>
  </si>
  <si>
    <t>(NÚMERO DE ACUERDOS NO NORMATIVOS PUBLICADOS/NÚMERO DE ACUERDOS NO NORMATIVOS AUTORIZADOS)*100</t>
  </si>
  <si>
    <t>(NÚMERO DE OPINIONES DICTAMINADAS/NÚMERO DE OPINIONES SOLICITADAS)*100</t>
  </si>
  <si>
    <t>(NÚMERO DE INICIATIVAS PRESENTADAS/NÚMERO DE INICIATIVAS ELABORADAS PARA SU PRESENTACIÓN)*100</t>
  </si>
  <si>
    <t>(NÚMERO DE ASESORÍAS PROPORCIONADAS/NÚMERO DE ASESORÍAS SOLICITADAS)*100</t>
  </si>
  <si>
    <t>(NÚMERO DE ARCHIVOS ORGANIZADOS/NÚMERO TOTAL DE ARCHIVOS)*100</t>
  </si>
  <si>
    <t>(NÚMERO DE SOLICITUDES DE TRANSFERENCIAS PRIMARIAS Y SECUNDARIAS ATENDIDAS/NÚMERO DE SOLICITUDES DE TRANSFERENCIAS PRIMARIAS Y SECUNDARIAS RECIBIDAS)*100</t>
  </si>
  <si>
    <t>(NUMERO DE ÁREAS DE LAS UNIDADES ADMINISTRATIVAS QUE CUENTAN CON ARCHIVO TRÁMITE OPERANDO/NÚMERO DE ÁREAS DE LAS UNIDADES ADMINISTRATIVAS)*100</t>
  </si>
  <si>
    <t>(SOLICITUDES DE ACCIONES DE GESTIÓN ATENDIDAS/SOLICITUDES DE ACCIONES DE GESTIÓN REQUERIDAS)*100</t>
  </si>
  <si>
    <t>(NÚMERO DE INSTRUMENTOS ACTUALIZADOS Y PUBLICADOS/NÚMERO DE INSTRUMENTOS PROGRAMADOS PARA SU ACTUALIZACIÓN Y PUBLICACIÓN)*100</t>
  </si>
  <si>
    <t>(NÚMERO DE FICHAS DE VALORACIÓN DOCUMENTAL REALIZADAS./NÚMERO DE FICHAS DE VALORACIÓN DOCUMENTAL PROGRAMADAS.)*100</t>
  </si>
  <si>
    <t>(SOLICITUDES DE VALIDACIÓN DE TRANSFERENCIAS PRIMARIAS ATENDIDAS/SOLICITUDES DE VALIDACIÓN DE TRANSFERENCIAS PRIMARIAS RECIBIDAS)*100</t>
  </si>
  <si>
    <t>(NÚMERO DE CAPACITACIONES DE PROCESOS TÉCNICOS DE ARCHIVOS DE TRÁMITE REALIZADAS/NÚMERO DE CAPACITACIONES DE PROCESOS TÉCNICOS DE ARCHIVO DE TRÁMITE PROGRAMADAS)*100</t>
  </si>
  <si>
    <t>(NÚMERO DE VISITAS DE REVISIÓN REALIZADAS/NÚMERO DE VISITAS DE REVISIÓN PROGRAMADAS)*100</t>
  </si>
  <si>
    <t>(NÚMERO DE EXPEDIENTES RECIBIDOS MEDIANTE TRANSFERENCIA PRIMARIA UBICADOS EN ESTANTERÍA/NÚMERO DE EXPEDIENTES RECIBIDOS MEDIANTE TRANSFERENCIA PRIMARIA)*100</t>
  </si>
  <si>
    <t>(NÚMERO DE SUPERVISIONES REALIZADAS/NÚMERO DE SUPERVISIONES PROGRAMADAS)*100</t>
  </si>
  <si>
    <t>(NÚMERO DE CAPACITACIONES DE PROCESOS TÉCNICOS DE ARCHIVOS DE CONCENTRACIÓN REALIZADAS/NÚMERO DE CAPACITACIONES DE PROCESOS TÉCNICOS DE ARCHIVO DE CONCENTRACIÓN SOLICITADAS)*100</t>
  </si>
  <si>
    <t>(NÚMERO DE SOLICITUDES DE TRANSFERENCIAS PRIMARIAS ATENDIDAS/NUMERO DE SOLICITUDES DE TRANSFERENCIAS PRIMARIAS RECIBIDAS)*100</t>
  </si>
  <si>
    <t>(NÚMERO DE DETERMINACIONES DE DESTINO FINAL DE LA DOCUMENTACIÓN APROBADAS/NÚMERO DE DETERMINACIONES DE DESTINO FINAL DE LA DOCUMENTACIÓN RECIBIDAS)*100</t>
  </si>
  <si>
    <t>(NÚMERO DE DOCUMENTOS HISTÓRICOS DIFUNDIDOS/NÚMERO DE DOCUMENTOS HISTÓRICOS PROGRAMADOS PARA SU DIFUSIÓN)*100</t>
  </si>
  <si>
    <t>(NÚMERO DE LINEAMIENTOS EN MATERIA DE CONSERVACIÓN DE ARCHIVOS EMITIDOS/NÚMERO DE LINEAMIENTOS EN MATERIA DE CONSERVACIÓN DE ARCHIVOS DE PROGRAMADOS)*100</t>
  </si>
  <si>
    <t>(PORCENTAJE DE AVANCE EN LA ACTUALIZACIÓN DE LOS INSTRUMENTOS ALCANZADO/PORCENTAJE DE AVANCE EN LA ACTUALIZACIÓN DE LOS INSTRUMENTOS PROGRAMADO)*100</t>
  </si>
  <si>
    <t>(NÚMERO DE DOCUMENTOS CLASIFICADOS/NÚMERO DE DOCUMENTOS PROGRAMADOS PARA SU CLASIFICACIÓN)*100</t>
  </si>
  <si>
    <t>(NÚMERO DE VISITAS GUIADAS REALIZADAS/NÚMERO DE VISITAS GUIADAS SOLICITADAS)*100</t>
  </si>
  <si>
    <t>(NÚMERO DE EVENTOS REALIZADOS/NÚMERO DE EVENTOS PROGRAMADOS)*100</t>
  </si>
  <si>
    <t>(PORCENTAJE DE AVANCE EN LA INTEGRACIÓN Y PUBLICACIÓN DE LA NORMATIVA APLICABLE ALCANZADO/PORCENTAJE DE AVANCE EN LA INTEGRACIÓN Y PUBLICACIÓN DE LA NORMATIVA APLICABLE PROGRAMADO)*100</t>
  </si>
  <si>
    <t>(PORCENTAJE DE AVANCE EN LA INTEGRACIÓN Y PUBLICACIÓN DE LOS LINEAMIENTOS ALCANZADO/PORCENTAJE DE AVANCE EN LA INTEGRACIÓN Y PUBLICACIÓN DE LOS LINEAMIENTOS PROGRAMADO)*100</t>
  </si>
  <si>
    <t>(PORCENTAJE DE AVANCE EN LA INTEGRACIÓN Y EMISIÓN DE LAS POLÍTICAS Y LINEAMIENTOS ALCANZADO/PORCENTAJE DE AVANCE EN LA INTEGRACIÓN Y EMISIÓN DE LAS POLÍTICAS Y LINEAMIENTOS PROGRAMADO)*100</t>
  </si>
  <si>
    <t>(PORCENTAJE DE AVANCE EN LA APLICACIÓN DE LA NORMATIVA, ALCANZADO/PORCENTAJE DE AVANCE EN LA APLICACIÓN DE LA NORMATIVA, PROGRAMADO)*100</t>
  </si>
  <si>
    <t>(PORCENTAJE DE AVANCE EN LA INTEGRACIÓN, APROBACIÓN Y PUBLICACIÓN DE LA I.L.I. ALCANZADO/PORCENTAJE DE AVANCE EN LA INTEGRACIÓN, APROBACIÓN Y PUBLICACIÓN DE LA I.L.I. PROGRAMADO)*100</t>
  </si>
  <si>
    <t>(PORCENTAJE DE AVANCE DE LAS INTEGRACIÓN, APROBACIÓN Y PUBLICACIÓN ALCANZADO/PORCENTAJE DE AVANCE DE LAS INTEGRACIÓN, APROBACIÓN Y PUBLICACIÓN ALCANZADO PROGRAMADO)*100</t>
  </si>
  <si>
    <t>(NÚMERO DE REPORTES DE INFORMACIÓN FINANCIERA MUNICIPAL Y DE CUENTA PÚBLICA INTEGRADOS/NÚMERO DE REPORTES DE INFORMACIÓN FINANCIERA MUNICIPAL Y DE CUENTA PÚBLICA PROGRAMADOS)*100</t>
  </si>
  <si>
    <t>(PORCENTAJE DE AVANCE EN LA EJECUCIÓN DEL PLAN ANUAL DE ADQUISICIONES ALCANZADO/PORCENTAJE DE AVANCE EN LA EJECUCIÓN DEL PLAN ANUAL DE ADQUISICIONES PROGRAMADO)*100</t>
  </si>
  <si>
    <t>(NÚMERO DE SOLICITUDES CIUDADANAS EN MATERIA JURÍDICA ATENDIDAS DENTRO DEL PLAZO LEGAL ESTABLECIDO/NÚMERO DE SOLICITUDES CIUDADANAS EN MATERIA JURÍDICA RECIBIDAS)*100</t>
  </si>
  <si>
    <t>(NÚMERO DE SOLICITUDES CIUDADANAS EN MATERIA DE TRANSPARENCIA ATENDIDAS EN EL PLAZO ESTABLECIDO/NÚMERO DE SOLICITUDES CIUDADANAS EN MATERIA DE TRANSPARENCIA EN EL PLAZO ESTABLECIDO RECIBIDAS)*100</t>
  </si>
  <si>
    <t>(NÚMERO DE AUDITORÍAS ATENDIDAS OPORTUNAMENTE DENTRO DEL PLAZO ESTABLECIDO/NÚMERO AUDITORÍAS EMITIDAS POR LOS ÓRGANOS FISCALIZADORES Y DE CONTROL INTERNO RECIBIDAS)*100</t>
  </si>
  <si>
    <t>ÍNDICE DEL BARÓMETRO DE INFORMACIÓN PRESUPUESTAL MUNICIPAL ALCANZADO</t>
  </si>
  <si>
    <t>(CALIFICACIÓN PROMEDIO DEL CUMPLIMIENTO A LA EVALUACIÓN DE LA ARMONIZACIÓN CONTABLE MPAL ALCANZADA/CALIFICACIÓN PROMEDIO DEL CUMPLIMIENTO A LA EVALUACIÓN DE LA ARMONIZACIÓN CONTABLE MPAL ESPERADA)*100</t>
  </si>
  <si>
    <t>(NÚMERO DE SERVIDORES PÚBLICOS ENCUESTADOS SOBRE LAS CAPACITACIONES CON CALIFICACIÓN SATISFACTORIA/NÚMERO DE SERVIDORES PÚBLICOS ENCUESTADOS SOBRE LAS CAPACITACIONES)*100</t>
  </si>
  <si>
    <t>(NÚMERO DE CAPACITACIONES IMPARTIDAS/NÚMERO DE CAPACITACIONES SOLICITADAS)*100</t>
  </si>
  <si>
    <t>(TASA DE VARIACIÓN DEL SUBEJERCICIO DEL GASTO OPERATIVO ALCANZADA/TASA DE VARIACIÓN DEL SUBEJERCICIO DEL GASTO OPERATIVO ESPERADA)*100</t>
  </si>
  <si>
    <t>(NÚMERO DE MODIFICACIONES AL PRESUPUESTO DE EGRESOS APLICADAS/NÚMERO DE MODIFICACIONES AL PRESUPUESTO DE EGRESOS SOLICITADAS)*100</t>
  </si>
  <si>
    <t>(NÚMERO DE "SOLICITUDES DE PAGO" PAGADAS EN UN TIEMPO IGUAL O MENOR A 7 DÍAS/NÚMERO DE "SOLICITUDES DE PAGO" VALIDADAS)*100</t>
  </si>
  <si>
    <t>(NÚMERO DE REPORTES GENERADOS/NÚMERO DE REPORTES PROGRAMADOS)*100</t>
  </si>
  <si>
    <t>(NÚMERO DE CONTRATOS CON CARGO AL PRESUPUESTO DE EGRESOS AUTORIZADO, VALIDADOS/NÚMERO DE CONTRATOS CON CARGO AL PRESUPUESTO DE EGRESOS AUTORIZADO, RECIBIDOS)*100</t>
  </si>
  <si>
    <t>(NÚMERO DE REPORTES FINANCIEROS GENERADOS/NÚMERO DE REPORTES FINANCIEROS PROGRAMADOS)*100</t>
  </si>
  <si>
    <t>(NÚMERO DE ESTADOS FINANCIEROS REALIZADOS/NÚMERO DE ESTADOS FINANCIEROS PROGRAMADOS)*100</t>
  </si>
  <si>
    <t>(NÚMERO DE REPORTES DE INFORMACIÓN FINANCIERA INTEGRADA REALIZADOS/NÚMERO DE REPORTES DE INFORMACIÓN FINANCIERA INTEGRADA PROGRAMADOS)*100</t>
  </si>
  <si>
    <t>(NÚMERO DE DECLARACIONES DE IMPUESTOS REALIZADAS/NÚMERO DE DECLARACIONES DE IMPUESTOS REALIZADAS)*100</t>
  </si>
  <si>
    <t>(NÚMERO DE CONCILIACIONES BANCARIAS REALIZADAS DENTRO DE LOS 15 DÍAS POSTERIORES AL CIERRE/NÚMERO TOTAL DE CUENTAS BANCARIAS)*100</t>
  </si>
  <si>
    <t>(NÚMERO DE MOVIMIENTOS PROPORCIONADOS PARA REGISTRO/NÚMERO DE MOVIMIENTOS EN CONCILIACIÓN REGISTRADOS EN LIBROS)*100</t>
  </si>
  <si>
    <t>(TASA DE VARIACIÓN 2022 REAL/TASA DE VARIACIÓN 2022 REAL)*100</t>
  </si>
  <si>
    <t>(PORCENTAJE DE AVANCE EN LA IMPLEMENTACIÓN DEL PROYECTO DE INICIATIVAS DE LEY DE INGRESOS ALCANZADO/PORCENTAJE DE AVANCE EN LA IMPLEMENTACIÓN DEL PROYECTO DE INICIATIVAS DE LEY DE INGRESOS PROGRAMADO)*100</t>
  </si>
  <si>
    <t>(PORCENTAJE DE AVANCE EN EL PROGRAMA PARA LA REALIZACIÓN DE MESAS DE TRABAJO ALCANZADO/PORCENTAJE DE AVANCE EN EL PROGRAMA PARA LA REALIZACIÓN DE MESAS DE TRABAJO PROGRAMADO)*100</t>
  </si>
  <si>
    <t>(PORCENTAJE DE AVANCE EN EL ANÁLISIS, INTEGRACIÓN Y ENVÍO DE PROPUESTAS ALCANZADO/PORCENTAJE DE AVANCE EN EL ANÁLISIS, INTEGRACIÓN Y ENVÍO DE PROPUESTAS PROGRAMADO)*100</t>
  </si>
  <si>
    <t>(NÚMERO DE TRÁMITES TRIBUTARIOS DE INGRESOS ESTABLECIDOS EN LA LEY DE INGRESOS REALIZADOS/NÚMERO DE TRÁMITES TRIBUTARIOS DE INGRESOS ESTABLECIDOS EN LA LEY DE INGRESOS REALIZADOS)*100</t>
  </si>
  <si>
    <t>(NÚMERO DE CIUDADANOS ATENDIDOS PARA EL PROCESO DE LA ENTREGA DOCUMENTOS RETENIDOS./NÚMERO DE CIUDADANOS SOLICITANTES DEL PROCESO DE LA ENTREGA DOCUMENTOS RETENIDOS.)*100</t>
  </si>
  <si>
    <t>(PORCENTAJE DE AVANCE EN LA REALIZACIÓN DE ACCIONES DE RECUPERACIÓN DE CRÉDITOS FISCALES ALCANZADO/PORCENTAJE DE AVANCE EN LA REALIZACIÓN DE ACCIONES DE RECUPERACIÓN DE CRÉDITOS FISCALES PROGRAMADO)*100</t>
  </si>
  <si>
    <t>(PORCENTAJE DE AVANCE EN LA DETERMINACIÓN DEL CÁLCULO DEL IMPUESTO EN MATERIA INMOBILIARIA ALCANZADO/PORCENTAJE DE AVANCE EN LA DETERMINACIÓN DEL CÁLCULO DEL IMPUESTO EN MATERIA INMOBILIARIA PROGRAMADO)*100</t>
  </si>
  <si>
    <t>(PORCENTAJE DE AVANCE EN LA DETERMINACIÓN DE LA FACTURACIÓN GLOBAL DEL IMPUESTO PREDIAL ALCANZADO/PORCENTAJE DE AVANCE EN LA DETERMINACIÓN DE LA FACTURACIÓN GLOBAL DEL IMPUESTO PREDIAL PROGRAMADO)*100</t>
  </si>
  <si>
    <t>(PORCENTAJE DE AVANCE EN LA ACTUALIZACIÓN CATASTRAL ALCANZADO/PORCENTAJE DE AVANCE EN LA ACTUALIZACIÓN CATASTRAL PROGRAMADO)*100</t>
  </si>
  <si>
    <t>(NÚMERO DE AVALÚOS DE ACTUALIZACIÓN DEL VALOR FISCAL DEL PADRÓN INMOBILIARIO REALIZADOS/NÚMERO DE AVALÚOS DE ACTUALIZACIÓN DEL VALOR FISCAL DEL PADRÓN INMOBILIARIO PROPUESTOS)*100</t>
  </si>
  <si>
    <t>(NÚMERO DE AVALÚOS DE ACTUALIZACIÓN DE VALOR FISCAL REALIZADOS/NÚMERO DE LICENCIAS POR TERMINACIÓN DE OBRA EMITIDAS POR LA DGDU RECIBIDAS POR LA DGI)*100</t>
  </si>
  <si>
    <t>(NÚMERO DE AVALÚOS FISCALES TRAMITADOS POR PERITOS EXTERNOS, ATENDIDOS/NÚMERO DE AVALÚOS FISCALES TRAMITADOS POR PERITOS EXTERNOS, RECIBIDOS)*100</t>
  </si>
  <si>
    <t>(PORCENTAJE DE AVANCE EN LA IMPLEMENTACIÓN DE LA ESTRATEGIA PARA LA ATENCIÓN ALCANZADO/PORCENTAJE DE AVANCE EN LA IMPLEMENTACIÓN DE LA ESTRATEGIA PARA LA ATENCIÓN PROGRAMADO)*100</t>
  </si>
  <si>
    <t>(ÍNDICE DE INFORMACIÓN DE GESTIÓN DE RESULTADOS ALCANZADO/ÍNDICE DE INFORMACIÓN DE GESTIÓN DE RESULTADOS ESPERADO)*100</t>
  </si>
  <si>
    <t>(NÚMERO UNIDADES ATENDIDAS POR SERVICIO EXPRESS/NÚMERO DE UNIDADES QUE SOLICITARON SERVICIO)*100</t>
  </si>
  <si>
    <t>(NÚMERO DE CAPACITACIONES IMPARTIDAS./NÚMERO DE CAPACITACIONES PROGRAMADAS)*100</t>
  </si>
  <si>
    <t>(NÚMERO DE INVENTARIOS DEL ALMACÉN DE REFACCIONES REALIZADOS./NÚMERO DE INVENTARIOS DEL ALMACÉN DE REFACCIONES PROGRAMADOS.)*100</t>
  </si>
  <si>
    <t>(NÚMERO DE SOLICITUDES DE COMPRA INTERNAS APROBADAS, CONCLUIDAS./NÚMERO DE SOLICITUDES DE COMPRA APROBADAS.)*100</t>
  </si>
  <si>
    <t>(PORCENTAJE DE AVANCE EN LA CONSOLIDACIÓN DE LOS PROCESOS ALCANZADOS/PORCENTAJE DE AVANCE EN LA CONSOLIDACIÓN DE LOS PROCESOS PROGRAMADO)*100</t>
  </si>
  <si>
    <t>(PORCENTAJE DE AVANCE EN LA REALIZACIÓN DEL PROGRAMA ANUAL DE ADQUISICIONES 2022 APROBADO ALCANZADO/PORCENTAJE DE AVANCE EN LA REALIZACIÓN DEL PROGRAMA ANUAL DE ADQUISICIONES 2022 APROBADO PROGRAMADO)*100</t>
  </si>
  <si>
    <t>(PORCENTAJE DE AVANCE EN LA ACTUALIZACIÓN EN EL PADRÓN DE PROVEEDORES ALCANZADO/PORCENTAJE DE AVANCE EN LA ACTUALIZACIÓN EN EL PADRÓN DE PROVEEDORES PROGRAMADO)*100</t>
  </si>
  <si>
    <t>(PORCENTAJE DE AVANCE EN LA ACTUALIZACIÓN DEL INVENTARIO DE LOS BIENES MUEBLES E INMUEBLES ALCANZADO/PORCENTAJE DE AVANCE EN LA ACTUALIZACIÓN DEL INVENTARIO DE LOS BIENES MUEBLES E INMUEBLES PROGRAMADO)*100</t>
  </si>
  <si>
    <t>(PORCENTAJE DE AVANCE EN LA ACTUALIZACIÓN DEL PADRÓN DE CONTRATACIÓN DE SEGUROS ALCANZADO/PORCENTAJE DE AVANCE EN LA ACTUALIZACIÓN DEL PADRÓN DE CONTRATACIÓN DE SEGUROS PROGRAMADO)*100</t>
  </si>
  <si>
    <t>((NÚMERO DE ACTIVOS REGISTRADOS PROPIEDAD DEL MUNICIPIO 2022/NÚMERO DE ACTIVOS REGISTRADOS PROPIEDAD DEL MUNICIPIO 2021)-1)*100</t>
  </si>
  <si>
    <t>(NÚMERO DE CONCILIACIONES ATENDIDAS/NÚMERO DE CONCILIACIONES RECIBIDAS)*100</t>
  </si>
  <si>
    <t>(NÚMERO DE CONTRATOS DE SERVICIOS GENERALES SOLICITADOS POR LAS DEPENDENCIA ATENDIDOS/NÚMERO DE CONTRATOS DE SERVICIOS GENERALES SOLICITADOS POR LAS DEPENDENCIA, RECIBIDOS)*100</t>
  </si>
  <si>
    <t>(NÚMERO DE CONTRATOS ASIGNADOS A PROVEEDORES EXTERNOS CONCLUIDOS/NÚMERO DE CONTRATOS ASIGNADOS A PROVEEDORES EXTERNOS ASIGNADOS)*100</t>
  </si>
  <si>
    <t>(PORCENTAJE DE AVANCE EN LA IMPLEMENTACIÓN DE LA ESTRATEGIA PARA LA SISTEMATIZACIÓN ALCANZADA/PORCENTAJE DE AVANCE EN LA IMPLEMENTACIÓN DE LA ESTRATEGIA PARA LA SISTEMATIZACIÓN PROGRAMADA)*100</t>
  </si>
  <si>
    <t>(NÚMERO DE SERVICIOS ATENDIDOS EN TIEMPO/NÚMERO DE SERVICIOS SOLICITADOS)*100</t>
  </si>
  <si>
    <t>((PORCENTAJE DE AVANCE PRESUPUESTAL DE INVERSIÓN EN EL AÑO ACTUAL/PORCENTAJE DE AVANCE PRESUPUESTAL DE INVERSIÓN EN EL AÑO ANTERIOR)-1)*100</t>
  </si>
  <si>
    <t>(NÚMERO DE REPORTES DE SEGUIMIENTO DE EJECUCIÓN DE RECURSOS EMITIDO/NÚMERO DE REPORTES PROGRAMADOS)*100</t>
  </si>
  <si>
    <t>(PORCENTAJE DE AVANCE PRESUPUESTAL EN EL PROGRAMA DE INVERSIÓN PÚBLICA LOGRADO/PORCENTAJE DE AVANCE PRESUPUESTAL EN EL PROGRAMA DE INVERSIÓN PÚBLICA PROGRAMADO)*100</t>
  </si>
  <si>
    <t>(TOTAL DE PROYECTOS DE MODIFICACIÓN AL PRESUPUESTO REALIZADOS/TOTAL DE PROYECTOS DE MODIFICACIÓN AL PRESUPUESTO SOLICITADOS)*100</t>
  </si>
  <si>
    <t>(NÚMERO DE REPORTES DE SEGUIMIENTO MML-PBR EMITIDOS/NÚMERO DE REPORTES PROGRAMADOS)*100</t>
  </si>
  <si>
    <t>CALIFICACIÓN OBTENIDA EN CADA UNO DE LOS CINCO PILARES DE LA GESTIÓN PARA RESULTADOS</t>
  </si>
  <si>
    <t>PORCENTAJE DE LA POBLACIÓN LEONESA DE 18 AÑOS SEGÚN PERCEPCIÓN EN GOBIERNO MUNICIPAL</t>
  </si>
  <si>
    <t>(PORCENTAJE DE AVANCE EN LA ESTRATEGIA DE FORMACIÓN PREVENTIVA ALCANZADA/PORCENTAJE DE AVANCE EN LA ESTRATEGIA DE FORMACIÓN PREVENTIVA PROGRAMADA)*100</t>
  </si>
  <si>
    <t>(NÚMERO DE CAPACITACIONES EN MATERIA DE DECLARACIÓN PATRIMONIAL IMPARTIDAS/TOTAL DE CAPACITACIONES EN MATERIA DE DECLARACIÓN PATRIMONIAL PROGRAMADAS)*100</t>
  </si>
  <si>
    <t>(NÚMERO DE CAPACITACIONES EN CONTROL INTERNO IMPARTIDAS/NÚMERO DE CAPACITACIONES EN CONTROL INTERNO SOLICITADAS POR DEPEND, ENTIDADES Y ÓRGANOS AUTON)*100</t>
  </si>
  <si>
    <t>(NÚMERO DE CAPACITACIONES IMPARTIDAS EN MATERIA DE RESPONSABILIDAD ADMINISTRATIVA/NÚMERO DE CAPACITACIONES EN MATERIA DE RESPONSABILIDAD SOLICITADAS)*00</t>
  </si>
  <si>
    <t>(NÚMERO DE DEPENDENCIAS, ENTIDADES Y ÓRGANOS AUTÓNOMOS CAPACITADOS EN ÉTICA Y MATERIA ANTICORRUPCIÓN/TOTAL DE DEPENDENCIAS, ENTIDADES Y ÓRGANOS AUTÓNOMOS)*100</t>
  </si>
  <si>
    <t>(NÚMERO DE DEPENDENCIAS, ENTIDADES Y ÓRGANOS AUTÓNOMOS CON ENLACES CAPACITADOS EN SED/TOTAL DE DEPENDENCIAS, ENTIDADES Y ÓRGANOS AUTÓNOMOS)*100</t>
  </si>
  <si>
    <t>(NÚMERO DE ENLACES CAPACITADOS/TOTAL DE ENLACES PROGRAMADOS PARA CAPACITAR)*100</t>
  </si>
  <si>
    <t>(NÚMERO DE ENLACES DE DEPENDENCIAS, ENTIDADES Y ÓRGANOS AUTÓNOMOS CAPACITADOS/TOTAL DE ENLACES DE DEPENDENCIAS, ENTIDADES Y ÓRGANOS AUTÓNOMOS)*100</t>
  </si>
  <si>
    <t>(NÚMERO DE DEPENDENCIAS, ENTIDADES Y ÓRGANOS AUTÓNOMOS CAPACITADOS/TOTAL DE DEPENDENCIAS, ENTIDADES Y ÓRGANOS AUTÓNOMOS)*100</t>
  </si>
  <si>
    <t>(NÚMERO DE CAPACITACIONES A LOS TITULARES DE LOS OIC GESTIONADAS/TOTAL DE CAPACITACIONES A LOS TITULARES DE LOS OIC SOLICITADAS)*100</t>
  </si>
  <si>
    <t>(NÚMERO DE CIUDADANOS CAPACITADOS EN PARTICIPACIÓN CIUDADANA/TOTAL DE CIUDADANOS PROGRAMADOS PARA CAPACITAR)*100</t>
  </si>
  <si>
    <t>(NÚMERO DE SERVIDORES PÚBLICOS CAPACITADOS EN MATERIA DE CONTRALORÍA SOCIAL/TOTAL DE SERVIDORES PÚBLICOS PROGRAMADOS PARA CAPACITAR EN MATERIA DE CONTRALORÍA SOCIAL)*100</t>
  </si>
  <si>
    <t>(NÚMERO NOTIFICACIONES INICIALES REALIZADAS/TOTAL DE NOTIFICACIONES INICIALES PROGRAMADAS)*100</t>
  </si>
  <si>
    <t>(NÚMERO DE SOLICITUDES DE PROCESOS DE ENTREGA RECEPCIÓN ATENDIDAS/TOTAL DE SOLICITUDES DE PROCESOS DE ENTREGA RECEPCIÓN RECIBIDAS)*100</t>
  </si>
  <si>
    <t>(NÚMERO DE SOLICITUDES DE ACTOS DE DESTRUCCIÓN DE ARCHIVOS ATENDIDAS/NÚMERO DE SOLICITUDES DE ACTOS DE DESTRUCCIÓN DE ARCHIVOS RECIBIDAS)*100</t>
  </si>
  <si>
    <t>(NÚMERO DE REPORTES ELABORADOS/NÚMERO DE REPORTES PROGRAMADOS)*100</t>
  </si>
  <si>
    <t>(INFORMACIÓN FINANCIERA DE CUENTA PÚBLICA DE TESORERÍA Y ENTIDADES PARAMUNICIPALES REVISADA/INFORMACIÓN FINANCIERA DE CUENTA PÚBLICA DE TESORERÍA Y ENT. PARAMUNICIPALES PROGRAMADA A REVISAR)*100</t>
  </si>
  <si>
    <t>(NÚMERO DE NOTIFICACIONES REALIZADAS/NÚMERO DE NOTIFICACIONES PROGRAMADAS)*100</t>
  </si>
  <si>
    <t>(NÚMERO DE EVENTOS DE APERTURA DE PROPUESTAS Y COMITÉS DE OBRA ASISTIDOS/NÚMERO DE EVENTOS DE APERTURA DE PROPUESTAS Y COMITÉS DE OBRA INVITADOS)*100</t>
  </si>
  <si>
    <t>(AUDITORÍAS DE CONTROL INTERNO INICIADAS/AUDITORÍAS PROGRAMADAS POR INICIAR)*100</t>
  </si>
  <si>
    <t>(NÚMERO DE PERSONAS INCORPORADAS/NÚMERO DE PERSONAS PROGRAMADAS PARA INCORPORAR)*100</t>
  </si>
  <si>
    <t>(NÚMERO DE QUEJAS Y DENUNCIAS ATENDIDAS/TOTAL DE QUEJAS, DENUNCIAS Y SUGERENCIAS RECIBIDAS)*100</t>
  </si>
  <si>
    <t>(NÚMERO DE SESIONES Y MESAS DE TRABAJO ATENDIDAS/NÚMERO DE SESIONES Y MESAS DE TRABAJO SOLICITADAS PARA ATENDER)*100</t>
  </si>
  <si>
    <t>(EVALUACIONES DEL DESEMPEÑO REALIZADAS/EVALUACIONES DEL DESEMPEÑO PROGRAMADAS)*100</t>
  </si>
  <si>
    <t>(ACTA DE RENOVACIÓN DEL CONSEJO DE GESTIÓN ÉTICA REALIZADA/ACTA DE RENOVACIÓN DEL CONSEJO DE GESTIÓN ÉTICA PROGRAMADA)*100</t>
  </si>
  <si>
    <t>(NÚMERO DE COMITÉS DE ÉTICA RENOVADOS/NÚMERO DE COMITÉS DE ÉTICA PROGRAMADOS)*100</t>
  </si>
  <si>
    <t>(PORCENTAJE DE AVANCE EN LA PLANEACIÓN DEL EVENTO DE BUENAS PRÁCTICAS ALCANZADO/PORCENTAJE DE AVANCE EN LA PLANEACIÓN DEL EVENTO DE BUENAS PRÁCTICAS PROGRAMADO)*100</t>
  </si>
  <si>
    <t>(NÚMERO DE REQUERIMIENTOS DE ARCHIVO ATENDIDOS/TOTAL DE REQUERIMIENTOS DE ARCHIVO RECIBIDOS)*100</t>
  </si>
  <si>
    <t>(NÚMERO DE INVESTIGACIONES DERIVADAS DE LAS DENUNCIAS ATENDIDAS/TOTAL DE INVESTIGACIONES RECIBIDAS)*100</t>
  </si>
  <si>
    <t>(NÚMERO DE SERVIDORES PÚBLICOS OBLIGADOS QUE PRESENTARON SU DECLARACIÓN INICIAL DE SITUACIÓN PATRIM/NÚMERO DE SERVIDORES PÚBLICOS OBLIGADOS A PRESENTAR SU DECLARACIÓN INICIAL DE SITUACIÓN PATRIM)*100</t>
  </si>
  <si>
    <t>(NÚMERO DE VERIFICACIONES DE EVOLUCIÓN PATRIMONIAL REALIZADAS/NÚMERO DE VERIFICACIONES PATRIMONIALES PROGRAMADAS)*100</t>
  </si>
  <si>
    <t>(NÚME DE SERV PÚBLICOS OBLIGADOS QUE PRESENTARON SU DECLARACIÓN DE CONCLUSIÓN DE SIT PATRIMONIAL/NÚME DE SERV PÚBLICOS OBLIGADOS A PRESENTAR SU DECLARACIÓN DE CONCLUSIÓN DE SIT PATRIMONIAL)*100</t>
  </si>
  <si>
    <t>(NÚMERO EXPEDIENTES REMITIDOS AL TRIBUNAL DE JUSTICIA ADMTIVA DENTRO DEL PLAZO ESTABL EN LA NORMATIVA/NÚMERO EXPEDIENTES REMITIDOS AL TRIBUNAL DE JUSTICIA ADMTIVA DENTRO DEL PLAZO ESTABL EN LA NORMATIVAAI)*100</t>
  </si>
  <si>
    <t>(NÚMERO DE EXPEDIENTES RELACIONADOS CON FALTAS NO GRAVES SUBSTANCIADOS EN TIEMPO/NÚMERO DE EXPEDIENTES EN TRÁMITE RELACIONADOS CON FALTAS NO GRAVES)*100</t>
  </si>
  <si>
    <t>(NÚMERO JUICIOS O MEDIOS DE IMPUGNACIÓN ANTE AUTORIDADES JURISDICCIONALES O ADMINISTRATIVAS ATENDIDOS/NÚMERO JUICIOS O MEDIOS DE IMPUGNACIÓN ANTE AUTORIDADES JURISDICCIONALES O ADMVAS EN TRÁMITE)*100</t>
  </si>
  <si>
    <t>(NÚMERO DE ACCIONES DEL PLAN DE TRABAJO ANUAL DE LOS OIC'S REALIZADAS/NÚMERO DE ACCIONES DEL PLAN DE TRABAJO ANUAL DE LOS OIC'S PROGRAMADAS)*100</t>
  </si>
  <si>
    <t>(ÍNDICE DE PERCEPCIÓN DE DESEMPEÑO DE LOS CUERPOS DE SEGURIDAD ALCANZADO/ÍNDICE DE PERCEPCIÓN DE DESEMPEÑO DE LOS CUERPOS DE SEGURIDAD ESPERADO)*100</t>
  </si>
  <si>
    <t>(PORCENTAJE DE AVANCE EN LA REALIZACIÓN DE ACCIONES DE PREVENCIÓN Y PROTECCIÓN CIUDADANA ALCANZADO/PORCENTAJE DE AVANCE EN LA REALIZACIÓN DE ACCIONES DE PREVENCIÓN Y PROTECCIÓN CIUDADANA PROGRAMADO)*100</t>
  </si>
  <si>
    <t>(NÚMERO DE ATENCIONES BRINDADAS POR LOS MEDIADORES, PSICÓLOGOS Y TRABAJADORES SOCIALES A LOS LEONESES/NÚMERO DE ATENCIONES POR LOS MEDIADORES, PSICÓLOGOS Y TRABAJADORES SOCIALES SOLICITADAS)*100</t>
  </si>
  <si>
    <t>NÚMERO DE MEDIACIONES ATENDIDAS/NÚMERO DE MEDIACIONES PROGRAMADAS*100</t>
  </si>
  <si>
    <t>NÚMERO DE ATENCIONES DE PSICÓLOGOS Y TRABAJADORES REALIZADAS/NÚMERO DE ATENCIONES DE PSICÓLOGOS Y TRABAJADORES PROGRAMADAS*100</t>
  </si>
  <si>
    <t>(NÚMERO DE DETENCIONES POR EL PERSONAL OPERATIVO POR DELITO ASÍ COMO FALTA ADMINISTRATIVA REALIZADAS/NÚMERO DE DETENCIONES POR EL PERSONAL OPERATIVO POR DELITO ASÍ COMO FALTA ADMINISTRATIVA PROGRAMADAS)*100</t>
  </si>
  <si>
    <t>NÚMERO DE DETENCIONES POR DELITO REALIZADAS/NÚMERO DE DETENCIONES POR DELITO PROGRAMADAS*100</t>
  </si>
  <si>
    <t>NÚMERO DE DETENCIONES POR FALTA ADMINISTRATIVA REALIZADAS/NÚMERO DE DETENCIONES POR FALTA ADMINISTRATIVA PROGRAMADAS*100</t>
  </si>
  <si>
    <t>NÚMERO DE VISITAS REALIZADAS/NÚMERO DE VISITAS PROGRAMADAS*100</t>
  </si>
  <si>
    <t>(POBLACIÓN MUNICIPAL ATENDIDA POR PROGRAMAS DE PREVENCIÓN/POBLACIÓN DEL MUNICIPIO DE LEÓN)*100</t>
  </si>
  <si>
    <t>(NÚMERO DE UNIDADES INTERNAS CONFORMADAS/NÚMERO DE UNIDADES INTERNAS SOLICITADAS PARA SU CONFORMACIÓN)*100</t>
  </si>
  <si>
    <t>(NÚMERO DE VOLUNTARIOS CAPACITADOS EN MATERIA DE PROTECCIÓN CIVIL/NÚMERO DE VOLUNTARIOS QUE SOLICITARON CAPACITACIÓN EN MATERIA DE PROTECCIÓN CIVIL)*100</t>
  </si>
  <si>
    <t>(PORCENTAJE DE AVANCE EN LA IMPLEMENTACIÓN DE LA ESTRATEGIA ALCANZADO/PORCENTAJE DE AVANCE EN LA IMPLEMENTACIÓN DE LA ESTRATEGIA ALCANZADO PROGRAMADO)*100</t>
  </si>
  <si>
    <t>(NÚMERO DE CAPACITACIONES DE CONCIENTIZACIÓN IMPARTIDAS/NÚMERO DE CAPACITACIONES DE CONCIENTIZACIÓN PROGRAMADAS)*100</t>
  </si>
  <si>
    <t>(NÚMERO DE PROCEDIMIENTOS ADMINISTRATIVOS ELABORADOS/NÚMERO DE PROCEDIMIENTOS ADMINISTRATIVOS PROGRAMADOS PARA SU ELABORACIÓN)*100</t>
  </si>
  <si>
    <t>(NÚMERO DE DICTÁMENES SEGURIDAD DE EVENTOS EN EL ÁREA DE REGULACIÓN NORMATIVA ENTREGADOS/NÚMERO DE DICTÁMENES SEGURIDAD DE EVENTOS EN EL ÁREA DE REGULACIÓN NORMATIVA PROGRAMADOS A ENTREGAR)*100</t>
  </si>
  <si>
    <t>(NÚMERO DE VISTOS BUENOS ELABORADOS/NÚMERO DE VISTOS BUENOS PROGRAMADOS PARA SU ELABORACIÓN)*100</t>
  </si>
  <si>
    <t>(NÚMERO DE AUDIENCIAS Y RESOLUTIVOS ENTREGADOS/NÚMERO DE AUDIENCIAS Y RESOLUTIVOS PROGRAMADOS)*100</t>
  </si>
  <si>
    <t>(PORCENTAJE DE AVANCE EN LA IMPLEMENTACIÓN DE LA ESTRATEGIA EN MATERIA DE PREVENCIÓN ALCANZADA/PORCENTAJE DE AVANCE EN LA IMPLEMENTACIÓN DE LA ESTRATEGIA EN MATERIA DE PREVENCIÓN PROGRAMADA.)*100</t>
  </si>
  <si>
    <t>(NÚMERO DE SIMULACROS REALIZADOS./NÚMERO DE SIMULACROS SOLICITADOS)*100</t>
  </si>
  <si>
    <t>(NÚMERO DE INSPECCIONES REALIZADAS/NÚMERO DE INSPECCIONES PROGRAMADAS)*100</t>
  </si>
  <si>
    <t>(NÚMERO DE PUNTOS DEL ATLAS DE RIESGO LEVANTADOS./PORCENTAJE DE PUNTOS DEL ATLAS DE RIESGO PROGRAMADOS.)*100</t>
  </si>
  <si>
    <t>(NÚMERO DE ANÁLISIS DE RIESGO ELABORADOS./NÚMERO DE ANÁLISIS DE RIESGO PROGRAMADOS)*100</t>
  </si>
  <si>
    <t>(NÚMERO DE PLANES DE CONTINGENCIA ELABORADOS./NÚMERO DE PLANES DE CONTINGENCIA PROGRAMADOS.)*100</t>
  </si>
  <si>
    <t>(NÚMERO DE INFORMES ELABORADOS Y ENTREGADOS A LA DIRECCIÓN DE PROTECCIÓN CIVIL DEL ESTADO./NÚMERO DE INFORMES ELABORADOS PROGRAMADOS PARA SU ELABORACIÓN Y ENTREGA)*100</t>
  </si>
  <si>
    <t>(ÍNDICE DE PERCEPCIÓN 2022/ÍNDICE DE PERCEPCIÓN 2021 )*100</t>
  </si>
  <si>
    <t>(PERSONAS ATENDIDAS/POBLACIÓN PROGRAMADA )*100</t>
  </si>
  <si>
    <t>(PORCENTAJE DE AVANCE EN LA IMPLEMENTACIÓN DE LA ESTRATEGIA EN MATERIA DE PREVENCIÓN SOCIAL ALCANZADA /PORCENTAJE DE AVANCE EN LA IMPLEMENTACIÓN DE LA ESTRATEGIA PROGRAMADA )*100</t>
  </si>
  <si>
    <t>(COMITÉS DE SEGURIDAD URBANA CONFORMADOS /COMITÉS DE SEGURIDAD URBANA PROGRAMADAS )*100</t>
  </si>
  <si>
    <t>(CAMPAÑA PARA DIFUSIÓN REALIZADAS /CAMPAÑA PARA DIFUSIÓN PROGRAMADAS)*100</t>
  </si>
  <si>
    <t>(PLATICA O TALLER EN TEMA DE PREVENCIÓN SOCIAL DE LA VIOLENCIA IMPARTIDO/PLATICA O EN TEMA DE PREVENCIÓN SOCIAL DE LA VIOLENCIA SOLICITADAS )*100</t>
  </si>
  <si>
    <t>(NÚMERO DE INTERVENCIONES INTEGRALES COMUNITARIAS REALIZADAS/NÚMERO DE INTERVENCIONES INTEGRALES COMUNITARIAS PROGRAMADAS)*100</t>
  </si>
  <si>
    <t>(PORCENTAJE DE AVANCE EN LA IMPLEMENTACIÓN DE LA ESTRATEGIA EN MATERIA DE POLÍTICA CRIMINAL ALCANZADO/PORCENTAJE DE AVANCE EN LA IMPLEMENTACIÓN DE LA ESTRATEGIA EN MATERIA DE POLÍTICA CRIMINAL PROGRAMAD)*100</t>
  </si>
  <si>
    <t>(PORCENTAJE DE AVANCE EN LA ELABORACIÓN DEL ESTUDIO ETIOLÓGICO DEL DELITO ALCANZADO/PORCENTAJE DE AVANCE EN LA ELABORACIÓN DEL ESTUDIO ETIOLÓGICO DEL DELITO PROGRAMADO)*100</t>
  </si>
  <si>
    <t>(PORCENTAJE DE AVANCE EN LA IMPLEMENTACIÓN DE ESTRATEGIA DE VINCULACIÓN Y PARTICIPACIÓN SOCIAL ALCANZ/PORCENTAJE DE AVANCE EN LA IMPLEMENTACIÓN DE ESTRATEGIA PROGRAMADO )*100</t>
  </si>
  <si>
    <t>(NÚMERO DE CONVENIOS DE COLABORACIÓN FIRMADOS/NÚMERO DE CONVENIOS DE COLABORACIÓN PROGRAMADOS)*100</t>
  </si>
  <si>
    <t>(NÚMERO DE CONSEJOS DE CONSULTA Y PARTICIPACIÓN ELABORADOS/NÚMERO DE CONSEJOS DE CONSULTA Y PARTICIPACIÓN PROGRAMADOS)*100</t>
  </si>
  <si>
    <t>(NÚMERO DE COMISIÓN MUNICIPAL DE PREVENCIÓN SOCIAL DE LA VIOLENCIA Y LA DELINCUENCIA CREADA/NÚMERO DE COMISIÓN DE PREVENCIÓN SOCIAL DE LA VIOLENCIA Y LA DELINCUENCIA PROGRAMADA)*100</t>
  </si>
  <si>
    <t>PORCENTAJE DE LA POBLACIÓN DE 18 AÑOS Y MÁS EN GTO QUE CONSIDERA QUE VIVIR EN SU ENTORNO ES INSEGURO</t>
  </si>
  <si>
    <t>(NÚMERO DE LLAMADAS DE CONMUTADORES DE LA LÍNEA DE EMERGENCIA 911 ATENDIDAS/NÚMERO DE LLAMADAS DE CONMUTADORES DE LA LÍNEA DE EMERGENCIA 911 RECIBIDAS)*100</t>
  </si>
  <si>
    <t>(PORCENTAJE DE AVANCE EN LA CONSOLIDACIÓN DE LA INFRAESTRUCTURA TECNOLÓGICA DE LA SSPPC ALCANZADO/PORCENTAJE DE AVANCE EN LA CONSOLIDACIÓN DE LA INFRAESTRUCTURA TECNOLÓGICA DE LA SSPPC PROGRAMADO)*100</t>
  </si>
  <si>
    <t>(NÚMERO DE SOLICITUDES EN MATERIA DE REDES Y SOPORTE ATENDIDAS/NÚMERO DE SOLICITUDES EN MATERIA DE REDES Y SOPORTE RECIBIDAS)*100</t>
  </si>
  <si>
    <t>(PORCENTAJE DE AVANCE EN LA DISPONIBILIDAD DE LA INFRAESTRUCTURA TECNOLÓGICA ALCANZADO/PORCENTAJE DE AVANCE EN LA DISPONIBILIDAD DE LA INFRAESTRUCTURA TECNOLÓGICA PROGRAMADO)*100</t>
  </si>
  <si>
    <t>(NÚMERO DE SOLICITUDES DE MANTENIMIENTO Y CONFIGURACIONES ATENDIDAS/NÚMERO DE SOLICITUDES DE MANTENIMIENTO Y CONFIGURACIONES RECIBIDAS)*100</t>
  </si>
  <si>
    <t>(NÚMERO DE LLAMADAS CONTESTADAS ANTES DE 20 SEGUNDOS/NÚMERO DE LLAMADAS RECIBIDAS)*100</t>
  </si>
  <si>
    <t>(NÚMERO DE REPORTES DE EMERGENCIA CANALIZADOS DENTRO DEL TIEMPO ESTABLE/NÚMERO DE REPORTES DE EMERGENCIA RECIBIDOS)*100</t>
  </si>
  <si>
    <t>(NÚMERO DE REQUERIMIENTOS DE INFORMACIÓN Y EVIDENCIA DOCUMENTAL ATENDIDOS/NÚMERO DE REQUERIMIENTOS DE INFORMACIÓN Y EVIDENCIA DOCUMENTAL RECIBIDOS)*100</t>
  </si>
  <si>
    <t>(ÍNDICE DE PERCEPCIÓN DE CONFIANZA A LOS ELEMENTOS DE SEGURIDAD DEL MUNICIPIO ALCANZADO/ÍNDICE DE PERCEPCIÓN DE CONFIANZA A LOS ELEMENTOS DE SEGURIDAD DEL MUNICIPIO ESPERADO)*100</t>
  </si>
  <si>
    <t>(PORCENTAJE DE AVANCE EN LA ELABORACIÓN DE UN PLAN DE TRABAJO ALCANZADO/PORCENTAJE DE AVANCE EN LA ELABORACIÓN DE UN PLAN DE TRABAJO PROGRAMADO)*100</t>
  </si>
  <si>
    <t>(PORCENTAJE DE AVANCE EN LA REALIZACIÓN DE REUNIONES ALCANZADO/PORCENTAJE DE AVANCE EN LA REALIZACIÓN DE REUNIONES PROGRAMADO)*100</t>
  </si>
  <si>
    <t>PORCENTAJE DE POBLACIÓN DE 18 AÑOS Y MÁS QUE TUVO AL MENOS UN CONFLICTO EN SU VIDA COTIDIANA</t>
  </si>
  <si>
    <t>(NÚMERO DE QUEJAS ATENDIDAS/NÚMERO DE QUEJAS RECIBIDAS)*100</t>
  </si>
  <si>
    <t>(PORCENTAJE DE AVANCE EN LA IMPLEMENTACIÓN DE LA ESTRATEGIA ALCANZADO./PORCENTAJE DE AVANCE EN LA IMPLEMENTACIÓN DE LA ESTRATEGIA PROGRAMADO.)*100</t>
  </si>
  <si>
    <t>(NÚMERO DE CAPACITACIONES BRINDADAS./NÚMERO DE CAPACITACIONES PROGRAMADAS.)*100</t>
  </si>
  <si>
    <t>(PORCENTAJE DE QUEJAS VECINALES ATENDIDAS EN UN LAPSO NO MAYOR A DIEZ DÍAS HÁBILES./PORCENTAJE DE QUEJAS VECINALES RECIBIDAS.)*100</t>
  </si>
  <si>
    <t>(PORCENTAJE DE SOLICITUDES DE INFORMACIÓN, ATENDIDAS./PORCENTAJE DE SOLICITUDES DE INFORMACIÓN, RECIBIDAS.)*100</t>
  </si>
  <si>
    <t>(NÚMERO DE SOLICITUDES DE CONMUTACIÓN DE SANCIONES EN TRABAJO A FAVOR DE LA COMUNIDAD ATENDIDAS./NÚMERO DE SOLICITUDES DE CONMUTACIÓN DE SANCIONES EN TRABAJO A FAVOR DE LA COMUNIDAD RECIBIDAS.)*100</t>
  </si>
  <si>
    <t>(PORCENTAJE DE AVANCE EN LA ELABORACIÓN DEL PLAN DE TRABAJO ALCANZADO/PORCENTAJE DE AVANCE EN LA ELABORACIÓN DEL PLAN DE TRABAJO PROGRAMADO)*100</t>
  </si>
  <si>
    <t>(NÚMERO DE REUNIONES REALIZADAS/PORCENTAJE DE REUNIONES SOLICITADAS)*100</t>
  </si>
  <si>
    <t>(TASA DE VARIACIÓN PORCENTUAL ALCANZADA/TASA DE VARIACIÓN PORCENTUAL ESPERADA)*100</t>
  </si>
  <si>
    <t>(NÚMERO DE ACCIONES ATENDIDAS /NÚMERO DE ACCIONES PROGRAMADAS )*100</t>
  </si>
  <si>
    <t>(NÚMERO DE ACCIONES DE PROYECTOS PARA SU EMISIÓN /NÚMERO DE ACCIONES DE PROYECTOS PROGRAMADOS )*100</t>
  </si>
  <si>
    <t>(NÚMERO DE ACCIONES DE FORMULACIÓN DE DICTAMEN REALIZADAS /NÚMERO DE ACCIONES PROGRAMADAS )*100</t>
  </si>
  <si>
    <t>(NÚMERO DE ASUNTOS ATENDIDOS/NÚMERO DE ASUNTOS RECIBIDOS )*100</t>
  </si>
  <si>
    <t>(NÚMERO DE ACCIONES EN LA ELABORACIÓN DE INFORMES REALIZADAS /NÚMERO DE ACCIONES PROGRAMADAS )*100</t>
  </si>
  <si>
    <t>(NÚMERO DE VINCULACIONES REALIZADAS /NÚMERO DE VINCULACIONES REALIZADAS )*100</t>
  </si>
  <si>
    <t>(NÚMERO ATENCIONES EN LAS COMPARECENCIAS DE LOS ELEMENTOS PERTENECIENTES A LA SECRETARÍA ATENDIDAS /NÚMERO DE ATENCIONES RECIBIDAS )*100</t>
  </si>
  <si>
    <t>( NÚMERO ATENCIONES JURÍDICAS DE POLICÍA MUNICIPAL Y POLICÍA VIAL ATENDIDAS/NÚMERO DE ATENCIONES RECIBIDAS )*100</t>
  </si>
  <si>
    <t>(PORCENTAJE DE AVANCE EN LA ACTUALIZACIÓN DEL MANUAL DE ORGANIZACIÓN ALCANZADO/PORCENTAJE DE AVANCE EN LA ACTUALIZACIÓN DEL MANUAL DE ORGANIZACIÓN PROGRAMADO)*100</t>
  </si>
  <si>
    <t>(PORCENTAJE DE AVANCE EN LA ADMINISTRACIÓN DE LAS ALTAS Y BAJAS DE LA SSPPC ALCANZADO/PORCENTAJE DE AVANCE EN LA ADMINISTRACIÓN DE LAS ALTAS Y BAJAS DE LA SSPPC PROGRAMADO)*100</t>
  </si>
  <si>
    <t>(PORCENTAJE DE AVANCE EN LA ACTUALIZACIÓN DE LOS RESGUARDOS DE LA SSPPC ALCANZADO/PORCENTAJE DE AVANCE EN LA ACTUALIZACIÓN DE LOS RESGUARDOS DE LA SSPPC PROGRAMADO)*100</t>
  </si>
  <si>
    <t>(NÚMERO DE VISITAS PREVENTIVAS REALIZADAS/NÚMERO DE VISITAS PREVENTIVAS PROGRAMADAS)*100</t>
  </si>
  <si>
    <t>(NÚMERO DE INSPECCIONES EN ESTABLECIMIENTOS COMERCIALES REALIZADAS./NÚMERO DE INSPECCIONES EN ESTABLECIMIENTOS COMERCIALES SOLICITADAS.)*100</t>
  </si>
  <si>
    <t>(NÚMERO DE CONSTANCIAS DE FACTIBILIDAD EMITIDAS/NÚMERO DE CONSTANCIAS DE FACTIBILIDAD SOLICITADAS)*100</t>
  </si>
  <si>
    <t>(NÚMERO DE NOTIFICACIONES ENTREGADAS A PROPIETARIOS/NÚMERO DE NOTIFICACIONES GENERADAS PARA LA RECUPERACIÓN DE ESPACIOS DE VÍA PÚBLICA)*100</t>
  </si>
  <si>
    <t>(NÚMERO DE ASESORÍAS IMPARTIDAS A LOS HABITANTES LEONESES/NÚMERO DE ASESORÍAS SOLICITADAS)*100</t>
  </si>
  <si>
    <t>(NÚMERO DE ESPECTÁCULOS Y EVENTOS PÚBLICOS SUPERVISADOS./NÚMERO DE ESPECTÁCULOS Y EVENTOS PÚBLICOS AUTORIZADOS.)*100</t>
  </si>
  <si>
    <t>(NÚMERO DE FIESTAS PATRONALES Y EVENTOS EN SALONES DE FIESTAS AUTORIZADOS./NÚMERO DE FIESTAS PATRONALES Y EVENTOS EN SALONES DE FIESTAS SOLICITADAS PARA SU AUTORIZACIÓN)*100</t>
  </si>
  <si>
    <t>(NÚMERO DE ENCUESTAS CON CALIFICACIÓN SATISFACTORIA./NÚMERO DE ENCUESTAS APLICADAS.)*100</t>
  </si>
  <si>
    <t>(NÚMERO DE REPORTES CIUDADANOS ATENDIDOS./NÚMERO DE REPORTES CIUDADANOS RECIBIDOS.)*100</t>
  </si>
  <si>
    <t>(NÚMERO DE CAMPAÑAS PUBLICITARIAS REALIZADAS/NÚMERO DE CAMPAÑAS PUBLICITARIAS PROGRAMADAS)*100</t>
  </si>
  <si>
    <t>(NÚMERO DE DISCURSOS Y MENSAJES REALIZADOS/NÚMERO DE DISCURSOS Y MENSAJES SOLICITADOS)*100</t>
  </si>
  <si>
    <t>(PORCENTAJE DE AVANCE EN LA ELABORACIÓN DEL INFORME DE GOBIERNO ALCANZADO/PORCENTAJE DE AVANCE EN LA ELABORACIÓN DEL INFORME DE GOBIERNO PROGRAMADO)*100</t>
  </si>
  <si>
    <t>(NÚMERO DE BORRADORES ELABORADOS MESAS DE TRABAJO REALIZADOS/NÚMERO DE BORRADORES ELABORADOS MESAS DE TRABAJO ESPERADOS A REALIZAR)*100</t>
  </si>
  <si>
    <t>(NÚMERO DE DOCUMENTO LEGAL ELABORADO/NÚMERO DE DOCUMENTO LEGAL PROGRAMADO)*100</t>
  </si>
  <si>
    <t>(TASA DE VARIACIÓN DE SEGUIDORES ALCANZADA/TASA DE VARIACIÓN DE SEGUIDORES ESPERADA)*100</t>
  </si>
  <si>
    <t>(AVANCE DE IMPLEMENTACIÓN REALIZADA/AVANCE DE IMPLEMENTACIÓN PROGRAMADA)*100</t>
  </si>
  <si>
    <t>(AVANCE DE IMPLEMENTACIÓN BUENAS PRÁCTICAS REALIZADA/AVANCE DE IMPLEMENTACIÓN BUENAS PRÁCTICAS PROGRAMADA)*100</t>
  </si>
  <si>
    <t>(AVANCE DE IMPLEMENTACIÓN BUENAS PRÁCTICAS REALIZADO/AVANCE DE IMPLEMENTACIÓN BUENAS PRÁCTICAS PROGRAMADA)*100</t>
  </si>
  <si>
    <t>(TRÁMITES ATENDIDOS REALIZADOS/TRAMITES ATENDIDOS PROGRAMADOS)*100</t>
  </si>
  <si>
    <t>((ÍNDICE REZAGO SOCIAL ESTATAL DEL EJERCICIO/ÍNDICE REZAGO SOCIAL ESTATAL 2020)-1)*100</t>
  </si>
  <si>
    <t>((ÍNDICE REZAGO SOCIAL MUNICIPAL DEL EJERCICIO/ÍNDICE REZAGO SOCIAL MUNICIPAL 2020)-1)*100</t>
  </si>
  <si>
    <t>(COMITÉS DE COLONOS Y DELEGADOS RURALES REALIZADOS/COMITÉS DE COLONOS Y DELEGADOS RURALES PROGRAMADOS)*100</t>
  </si>
  <si>
    <t>(COMITÉS DE COLONOS REALIZADOS/COMITÉS DE COLONOS PROGRAMADOS)*100</t>
  </si>
  <si>
    <t>ÍNDICE MEDICIÓN DE LA POBREZA EN GUANAJUATO CONEVAL EN AÑO N-1/ÍNDICE DE MEDICIÓN DE LA POBREZA EN GUANAJUATO CONEVAL EN AÑO N*100</t>
  </si>
  <si>
    <t>(NÚMERO DE SOLICITUDES ATENDIDAS/NÚMERO DE SOLICITUDES RECIBIDAS)*100</t>
  </si>
  <si>
    <t>((ÍNDICE REZAGO SOCIAL MUNICIPAL 2020/ÍNDICE REZAGO SOCIAL MUNICIPAL DEL EJERCICIO ACTUAL)-1)*100</t>
  </si>
  <si>
    <t>(COMITÉS SECTOR REALIZADOS/COMITÉS SECTOR PROGRAMADO)*100</t>
  </si>
  <si>
    <t>(TALLER CÍVICO REALIZADO/TALLER CÍVICO PROGRAMADO)*100</t>
  </si>
  <si>
    <t>(VISITAS TRABAJO COMUNIDAD REALIZADO/VISITAS TRABAJO COMUNITARIO PROGRAMADO)*100</t>
  </si>
  <si>
    <t>(COMITÉS CONSTITUIDOS REALIZADOS/COMITÉS CONSTITUIDOS PROGRAMADOS)*100</t>
  </si>
  <si>
    <t>(ASAMBLEAS PÚBLICAS REALIZADAS/ASAMBLEAS PÚBLICAS PROGRAMADAS)*100</t>
  </si>
  <si>
    <t>(PARTICIPANTES EVENTOS CÍVICOS CULTURALES REALIZADOS/PARTICIPANTES EVENTOS CÍVICOS CULTURALES PROGRAMADOS)*100</t>
  </si>
  <si>
    <t>(REUNIÓN DE COMITÉS CONSULTA CIUDADANA REALIZADO/REUNIÓN DE COMITÉS CONSULTA CIUDADANA PROGRAMADO)*100</t>
  </si>
  <si>
    <t>(CURSOS CAPACITACIÓN COMPETENCIAS LABORALES REALIZADO/CURSOS CAPACITACIÓN COMPETENCIAS LABORALES PROGRAMADOS)*100</t>
  </si>
  <si>
    <t>((ÍNDICE REZAGO SOCIAL DEL EJERCICIO ACTUAL/ÍNDICE REZAGO SOCIAL ESTATAL 2020)-1)*100</t>
  </si>
  <si>
    <t>((ÍNDICE REZAGO SOCIAL MUNICIPAL DEL EJERCICIO ACTUAL/ÍNDICE REZAGO SOCIAL MUNICIPAL 2020)-1)*100</t>
  </si>
  <si>
    <t>(NÚMERO DE USUARIOS ATENDIDOS/NÚMERO DE USUARIOS ESPERADOS)*100</t>
  </si>
  <si>
    <t>(NÚMERO DE SOLICITUDES DE LICENCIAS SARE ATENDIDAS/TOTAL DE SOLICITUDES DE LICENCIAS SARE ESPERADAS)*100</t>
  </si>
  <si>
    <t>(NÚMERO DE LICENCIAS SARE POSITIVAS REALES/NÚMERO DE LICENCIAS SARE POSITIVAS ESPERADAS)*100</t>
  </si>
  <si>
    <t>(NÚMERO DE SOLICITUDES DE ALINEAMIENTO ATENDIDAS/NÚMERO DE SOLICITUDES DE ALINEAMIENTO ESPERADAS)*100</t>
  </si>
  <si>
    <t>(NÚMERO DE ALINEAMIENTOS ELABORADOS EN TIEMPO REALES/NÚMERO DE ALINEAMIENTOS ELABORADOS EN TIEMPO ESPERADAS)*100</t>
  </si>
  <si>
    <t>(NÚMERO DE SOLICITUDES DE PERMISOS DE CONSTRUCCIÓN ATENDIDAS/NÚMERO DE SOLICITUDES DE PERMISOS DE CONSTRUCCIÓN ESPERADAS)*100</t>
  </si>
  <si>
    <t>(NÚMERO DE PERMISOS DE CONSTRUCCIÓN DE USO HABITACIONAL OTORGADOS DE FORMA EXPRÉS REALES/NÚMERO SOLICITUDES DE PERMISOS DE CONSTRUCCIÓN USO HABITACIONAL OTORGADOS DE FORMA EXPRÉS ESPERADAS)*100</t>
  </si>
  <si>
    <t>(NÚMERO DE SOLICITUDES DE PERMISO DE USO DE SUELO ATENDIDAS/NÚMERO DE SOLICITUDES DE PERMISO DE USO DE SUELO ESPERADAS)*100</t>
  </si>
  <si>
    <t>(NÚMERO DE PERMISOS DE USO DE SUELO ELABORADOS EN TIEMPO REALES/NÚMERO DE SOLICITUDES DE PERMISOS DE USO DE SUELO ELABORADOS EN TIEMPO ESPERADOS)*100</t>
  </si>
  <si>
    <t>(NÚMERO DE OBLIGACIONES DE DESARROLLOS CAPTURADAS/NÚMERO DE OBLIGACIONES DE DESARROLLO ESPERADAS)*100</t>
  </si>
  <si>
    <t>(NÚMERO DE OBLIGACIONES DE DESARROLLOS CAPTURADAS/NÚMERO DE OBLIGACIONES DE DESARROLLOS ESPERADAS)*100</t>
  </si>
  <si>
    <t>(NÚMERO DE RETIROS DE ANUNCIOS REALIZADO/NÚMERO DE RETIROS DE ANUNCIOS PLANEADOS)*100</t>
  </si>
  <si>
    <t>(TASA DE UNIDADES ECONÓMICAS DE TAMAÑO MICRO, PEQUEÑAS Y MEDIANAS EXISTENTES 2021/TASA DE UNIDADES ECONÓMICAS DE TAMAÑO MICRO, PEQUEÑAS Y MEDIANAS EXISTENTES 2022)*100</t>
  </si>
  <si>
    <t>(NÚMERO DE EMPRESA QUE INGRESARON AL PROGRAMA/NÚMERO DE EMPRESAS PROGRAMADAS QUE INGRESARAN AL PROGRAMA)*100</t>
  </si>
  <si>
    <t>(EMPLEO FORMALES CREADOS EN EL MUNICIPIO DE LEÓN EN EL 2021/TOTAL DE EMPLEOS FORMALES CREADOS EN EL MUNICIPIO DE LEÓN EN EL 2022)*100</t>
  </si>
  <si>
    <t>(NÚMERO DE FERIAS O RECLUTAMIENTOS REALIZADOS EN EL 2022/NÚMERO DE TOTAL DE RECLUTAMIENTOS PROGRAMADAS EN EL 2022)*100</t>
  </si>
  <si>
    <t>(NÚMERO DE PERSONAS ATENDIDAS/NÚMERO TOTAL DE PERSONAS PROGRAMADAS)*100</t>
  </si>
  <si>
    <t>(PORCENTAJE DE CAPACITACIONES POR SERVIDOR PÚBLICO REALIZADO/PORCENTAJE TOTAL PROGRAMADO DE CAPACITACIONES POR SERVIDOR PÚBLICO)*100</t>
  </si>
  <si>
    <t>(NÚMERO DE INFRACCIONES REALIZADAS EN EL MES A REPORTAR/TOTAL PROGRAMADO DE INFRACCIONES A REALIZAR)*100</t>
  </si>
  <si>
    <t>(FOLIOS DE REGULARIZACIÓN EN EL MES A REPORTAR/TOTAL PROGRAMADO DE FOLIOS DE REGULARIZACIÓN A REALIZAR)*100</t>
  </si>
  <si>
    <t>(NÚMERO DE INVERSIONISTAS ATENDIDOS/NÚMERO DE INVERSIONISTAS PROGRAMADOS)*100</t>
  </si>
  <si>
    <t>(MONTO DE INVERSIÓN ATENDIDA/MONTO DE INVERSIÓN PROGRAMADA)*100</t>
  </si>
  <si>
    <t>(POBLACIÓN CON NÚMERO DE GRADOS ESCOLARES APROBADOS/NÚMERO DE HABITANTES DE LEÓN)*100</t>
  </si>
  <si>
    <t>(NÚMERO DE ACCIONES REALIZADAS/NÚMERO DE ACCIONES PROGRAMADAS)*100</t>
  </si>
  <si>
    <t>(NÚMERO DE SESIONES REALIZADAS/NÚMERO DE SESIONES PROGRAMADAS)*100</t>
  </si>
  <si>
    <t>(NÚMERO DE ACCIONES EJECUTADAS/NÚMERO DE ACCIONES PROGRAMADAS)*100</t>
  </si>
  <si>
    <t>PORCENTAJE DE POBLACIÓN INTERESADA/PORCENTAJE DE POBLACIÓN TOTAL*1000</t>
  </si>
  <si>
    <t>PORCENTAJE DE CAMPAÑAS DE COMUNICACIÓN REALIZADAS/PORCENTAJE DE CAMPAÑAS DE COMUNICACIÓN PROGRAMADAS*100</t>
  </si>
  <si>
    <t>(NÚMERO TOTAL DE PROYECTOS REALIZADOS EN EL AÑO /NÚMERO TOTAL DE PROYECTOS PROGRAMADOS EN EL AÑO)*100</t>
  </si>
  <si>
    <t>(NÚMERO DE VIAJES REALIZADOS EN EL PERIODO ACTUAL /NÚMERO DE VIAJES REALIZADOS EN EL PERIODO ANTERIOR)*100</t>
  </si>
  <si>
    <t>(AVANCE ALCANZADO EN LA ATENCIÓN AL MANTENIMIENTO DE INFRAESTRUCTURA Y PARADAS DEL SIT/AVANCE PROGRAMADO EN LA ATENCIÓN AL MANTENIMIENTO DE INFRAESTRUCTURA Y PARADAS DEL SIT)*100</t>
  </si>
  <si>
    <t>(NÚMERO DE SOLICITUDES DE MANTENIMIENTO A INFRAESTRUCTURA DEL SIT ATENDIDAS EN EL PERIODO/NÚMERO DE SOLICITUDES DE MANTENIMIENTO A INFRAESTRUCTURA DEL SIT RECIBIDAS EN EL PERIODO)*100</t>
  </si>
  <si>
    <t>(PORCENTAJE DE AVANCE EN EL CUMPLIMIENTO DE LOS SERVICIOS OTORGADOS DE ACUERDO A LA PROGRAMACIÓN/PORCENTAJE PROGRAMADO EN EL CUMPLIMIENTO DE LOS SERVICIOS OTORGADOS DE ACUERDO A LA PROGRAMACIÓN)*100</t>
  </si>
  <si>
    <t>(PORCENTAJE DE AVANCE DE PUBLICACIONES EN REDES SOCIALES DE INFORMACIÓN DEL SIT EN EL PERIODO/PORCENTAJE PROGRAMADO DE PUBLICACIONES EN REDES SOCIALES DE INFORMACIÓN DEL SIT EN EL PERIODO)*100</t>
  </si>
  <si>
    <t>(PORCENTAJE AVANZADO EN EL NÚMERO DE PUBLICACIONES EN TWITTER DEL PERIODO/PORCENTAJE PROGRAMADO DEL NÚMERO DE PUBLICACIONES EN TWITTER)*100</t>
  </si>
  <si>
    <t>(PORCENTAJE AVANZADO EN EL NÚMERO DE PUBLICACIONES EN FACEBOOK DEL PERIODO/PORCENTAJE PROGRAMADO DEL NÚMERO DE PUBLICACIONES EN FACEBOOK)*100</t>
  </si>
  <si>
    <t>(PORCENTAJE AVANZADO EN LA ATENCIÓN A QUEJAS DEL SIT EN EL PERIODO/PORCENTAJE PROGRAMADO EN LA ATENCIÓN A QUEJAS DEL SIT EN EL PERIODO)*100</t>
  </si>
  <si>
    <t>(PORCENTAJE AVANZADO EN LA ATENCIÓN AL AJUSTE DE RUTAS DEL SIT EN EL PERIODO/PORCENTAJE PROGRAMADO EN LA ATENCIÓN AL AJUSTE DE RUTAS DEL SIT EN EL PERIODO)*100</t>
  </si>
  <si>
    <t>(PORCENTAJE AVANZADO EN LA ATENCIÓN A CIUDADANOS EN LAS ACTIVIDADES DE GESTIÓN SOCIAL DEL PERIODO/PORCENTAJE PROGRAMADO EN LA ATENCIÓN A CIUDADANOS EN LAS ACTIVIDADES DE GESTIÓN SOCIAL )*100</t>
  </si>
  <si>
    <t>(PORCENTAJE DE PRUEBAS POSITIVAS ANTIDOPING/ALCOHOLÍMETRO DE LOS OPERADORES DEL SIT EN EL PERIODO/PORCENTAJE META EN LA DISMINUCIÓN DE PRUEBAS POSITIVAS DE ANTIDOPING)*100</t>
  </si>
  <si>
    <t>(PORCENTAJE ALCANZADO EN LA DISMINUCIÓN DE ACCIDENTES EN EL PERIODO/PORCENTAJE PROGRAMADO EN LA DISMINUCIÓN DE ACCIDENTES EN EL PERIODO)*100</t>
  </si>
  <si>
    <t>(PORCENTAJE ALCANZADO EN EL CUMPLIMIENTO DEL PROGRAMA DE CAPACITACIÓN A LOS OPERADORES DEL SIT/PORCENTAJE META EN EL CUMPLIMIENTO DEL PROGRAMA DE CAPACITACIÓN A LOS OPERADORES DEL SIT)*100</t>
  </si>
  <si>
    <t>(PORCENTAJE ALCANZADO EN LA VERIFICACIÓN VEHICULAR DE LAS UNIDADES EN SERVICIO DEL SIT/PORCENTAJE META EN LA APROBACIÓN DE LA VERIFICACIÓN VEHICULAR DE LAS UNIDADES EN SERVICIO DEL SIT)*100</t>
  </si>
  <si>
    <t>(PORCENTAJE AVANZADO EN LA REVISIÓN Y DICTAMEN DE LOS PROYECTOS DE IMPACTO VIAL EN EL PERIODO/PORCENTAJE META EN LA REVISIÓN Y DICTAMEN DE LOS PROYECTOS DE IMPACTO VIAL)*100</t>
  </si>
  <si>
    <t>(TOTAL DE DICTÁMENES REALIZADOS A LOS PROYECTOS DE IMPACTO VIAL EN EL PERIODO/META PROGRAMADA EN LA REALIZACIÓN DE DICTÁMENES A LOS PROYECTOS DE IMPACTO VIAL DEL PERIODO)*100</t>
  </si>
  <si>
    <t>(PORCENTAJE DE AVANCE EN EL PROGRAMA DE MANTENIMIENTO A LA RED DE SEMÁFOROS/PORCENTAJE META EN EL PROGRAMA DE MANTENIMIENTO A LA RED DE SEMÁFOROS)*100</t>
  </si>
  <si>
    <t>(TOTAL DE MANTENIMIENTOS CORRECTIVOS REALIZADOS A LA RED DE SEMÁFOROS EN EL PERIODO/META PROGRAMADA DE MANTENIMIENTOS CORRECTIVOS REALIZADOS A LA RED DE SEMÁFOROS EN EL PERIODO)*100</t>
  </si>
  <si>
    <t>(PORCENTAJE DE AVANCE IMPLEMENTACIÓN PROGRAMA DE REVISIÓN DE PROYECTOS Y SOLUCIONES VIALES INTERNOS/PORCENTAJE DE META EN IMPLEMENTACIÓN PROGRAMA DE REVISIÓN DE PROYECTOS Y SOLUCIONES VIALES INTERNOS)*100</t>
  </si>
  <si>
    <t>(TOTAL DE PROYECTOS DE IMPACTO VIAL PRESENTADOS POR OBRA PÚBLICA Y QUE FUERON REVISADOS EN EL PERIODO/TOTAL DE PROYECTOS DE IMPACTO VIAL PRESENTADOS POR OBRA PÚBLICA Y QUE FUERON RECIBIDOS EN EL PERIODO)*100</t>
  </si>
  <si>
    <t>(TOTAL PROYECTOS INTERNOS DE SOLUCIÓN A INTERSECCIONES PRESENTADOS QUE FUERON REVISADOS EN EL PERIODO/TOTAL DE PROYECTOS INTERNOS DE SOLUCIÓN A INTERSECCIONES RECIBIDOS EN EL PERIODO)*100</t>
  </si>
  <si>
    <t>(PORCENTAJE DE TRÁMITES REALIZADOS REAL/PORCENTAJE DE TRÁMITES REALIZADOS ESTIMADOS)*100</t>
  </si>
  <si>
    <t>(PORCENTAJE DE TRÁMITES REALIZADOS/PORCENTAJE DE TRÁMITES NECESARIOS)*100</t>
  </si>
  <si>
    <t>(TRÁMITES SUPERVISADOS Y EN SEGUIMIENTO REAL/TRÁMITES SUPERVISADOS Y EN SEGUIMIENTO DESEADO)*100</t>
  </si>
  <si>
    <t>(PORCENTAJE DE SUPERVISIÓN Y SEGUIMIENTO DE TRÁMITES LOGRADO/PORCENTAJE DE SUPERVISIÓN Y SEGUIMIENTO DE TRÁMITES DESEADO)*100</t>
  </si>
  <si>
    <t>(NÚMERO DE DEPENDENCIAS O ENTIDADES CAPACITADAS/NÚMERO DE DEPENDENCIAS O ENTIDADES A CAPACITAR PROGRAMADAS)*100</t>
  </si>
  <si>
    <t>(NÚMERO DE SOLICITUDES ATENDIDAS/NÚMERO DE SOLICITUDES RECIBIDAS UN MES ANTES)*100</t>
  </si>
  <si>
    <t>(NÚMERO DE REPORTES DE INTELIGENCIA ENTREGADOS/NÚMERO DE REPORTES DE INTELIGENCIA PROGRAMADOS)*100</t>
  </si>
  <si>
    <t>(% AVANCE EN LA CONSTRUCCIÓN DEL TABLERO DE INDICADORES REALIZADO/% AVANCE EN LA CONSTRUCCIÓN DEL TABLERO DE INDICADORES PROGRAMADO)*100</t>
  </si>
  <si>
    <t>(100%ORCENTAJE DE AVANCE EN LA BÚSQUEDA Y SELECCIÓN DE INFORMACIÓN A INCLUIR EN LOS INDICADORES/100%)*100</t>
  </si>
  <si>
    <t>(NÚMERO DE INDICADORES ELABORADOS/NÚMERO DE INDICADORES A ELABORAR PROGRAMADOS)*100</t>
  </si>
  <si>
    <t>(PORCENTAJE DE AVANCE EN LA IMPLEMENTACIÓN DE LA GUÍA/PORCENTAJE DE AVANCE PLANEADO)</t>
  </si>
  <si>
    <t>(NÚMERO DE DEPENDENCIAS QUE HAN COMPLETADO SU DIAGNÓSTICO/NÚMERO DE DEPENDENCIAS TOTALES QUE PARTICIPAN EN LA GUÍA CONSULTIVA DE DESEMPEÑO MUNICIPAL)</t>
  </si>
  <si>
    <t>(NÚMERO DE INDICADORES QUE CUENTAN CON LA EVIDENCIA/NÚMERO DE INDICADORES TOTALES CONSIDERADOS EN LA GUÍA CONSULTIVA PARA EL DESEMPEÑO MUNICIPAL)*100</t>
  </si>
  <si>
    <t>(PORCENTAJE DE ATENC OPORTUNA A SOL INF, PUBLICACIÓN DE INF DE OFICIO Y SOL DE DATOS PERS, ALCANZADO/PORCENTAJE DE ATENC OPORTUNA A SOL INF, PUBLICACIÓN DE INF DE OFICIO Y SOL DE DATOS PERS, PROGRAMADO)*100</t>
  </si>
  <si>
    <t>(PORCENTAJE DE ATENCIÓN OPORTUNA DE SOLICITUDES DE ACCESO A LA INFORMACIÓN PÚBLICA, ALCANZADO/PORCENTAJE DE ATENCIÓN OPORTUNA DE SOLICITUDES DE ACCESO A LA INFORMACIÓN PÚBLICA, PROGRAMADO)*100</t>
  </si>
  <si>
    <t>(NÚMERO DE SOLICITUDES DE ACCESO A LA INFOR PÚBLICA ATENDIDAS EN UN TÉRMINO DE 5 A 8 DÍAS HÁBILES/NÚMERO DE SOLICITUDES DE ACCESO A LA INFORMACIÓN PÚBLICA RECIBIDAS)*100</t>
  </si>
  <si>
    <t>(NÚMERO DE SESIONES DEL COMITÉ DE TRANSPARENCIA REALIZADAS/NÚMERO DE SESIONES DEL COMITÉ DE TRANSPARENCIA PETICIONADAS)*100</t>
  </si>
  <si>
    <t>(NÚMERO DE RECURSOS DE REVISIÓN SUBSTANCIADOS POR LA UNIDAD DE TRANSPARENCIA/NÚMERO DE RECURSOS DE REVISIÓN NOTIFICADOS A LA UNIDAD DE TRANSPARENCIA)*100</t>
  </si>
  <si>
    <t>(NÚMERO DE AMPAROS ATENDIDOS POR LA UNIDAD DE TRANSPARENCIA/NÚMERO DE AMPAROS NOTIFICADOS A LA UNIDAD DE TRANSPARENCIA)*100</t>
  </si>
  <si>
    <t>(PORCENTAJE DE ATENCIÓN OPORTUNA DE SOLICITUDES DE DATOS PERSONALES, ALCANZADO/PORCENTAJE DE ATENCIÓN OPORTUNA DE SOLICITUDES DE DATOS PERSONALES, PROGRAMADO)*100</t>
  </si>
  <si>
    <t>(NÚMERO DE SOLICITUDES DE DATOS PERSONALES ATENDIDAS EN UN TÉRMINO DE 20 A 30 DÍAS HÁBILES/NÚMERO DE SOLICITUDES DE DATOS PERSONALES RECIBIDA)*100</t>
  </si>
  <si>
    <t>(NÚMERO DE AVISOS DE PRIVACIDAD SUPERVISADOS/NÚMERO DE AVISOS DE PRIVACIDAD PROGRAMADOS PARA SU SUPERVISIÓN)*100</t>
  </si>
  <si>
    <t>(PORCENTAJE DE FRACCIONES VALIDADAS TÉCNICAMENTE, ALCANZADO/PORCENTAJE DE FRACCIONES RECIBIDAS PARA SU VALIDACIÓN TÉCNICA, PROGRAMADO)*100</t>
  </si>
  <si>
    <t>(NÚMERO DE ASESORÍAS IMPARTIDAS/NÚMERO DE ASESORÍAS PROGRAMADAS)*100</t>
  </si>
  <si>
    <t>(/CAMPAÑAS DE DIFUSIÓN)*100</t>
  </si>
  <si>
    <t>(ASESORÍA JURÍDICA EN MATERIA ADMINISTRATIVA/LIBROS MAGNÉTICOS DE ASESORÍAS OTORGADAS LA ASESORÍA)*100</t>
  </si>
  <si>
    <t>(REPRESENTAR A LOS PARTICULARES/ASESORÍAS OTORGADAS)*100</t>
  </si>
  <si>
    <t>(PORCENTAJE DE CIUDADANOS ATENDIDOS./ASESORÍAS OTORGADAS LA ASESORÍA JURÍDICA EN MATERIA ADMINISTRATIVA.)*100</t>
  </si>
  <si>
    <t>(JUICIOS DE NULIDAD INTERPUESTOS ANTE LOS JUZGADOS ADMINISTRATIVOS/LIBROS MAGNÉTICOS DE JUICIOS DE NULIDAD)*100</t>
  </si>
  <si>
    <t>(NÚMERO DE CIUDADANOS ATENDIDOS/LIBROS MAGNÉTICOS DE ASESORÍAS OTORGADAS)*100</t>
  </si>
  <si>
    <t>OBTENIDO DIRECTO DE LA FUENTE DE INFORMACIÓN</t>
  </si>
  <si>
    <t>PORCENTAJE DE AVANCE REAL EN LA REALIZACIÓN DE LOS PROGRAMAS, PROYECTOS Y PROCESOS INSTITUCIONALES/PORCENTAJE DE AVANCE PROGRAMADO EN LA REALIZACIÓN DE LOS PROGRAMAS, PROYECTOS Y PROCESOS INST.*100</t>
  </si>
  <si>
    <t>PORCENTAJE DE AVANCE REAL EN LA ELABORACIÓN DE ESTUDIOS Y PROYECTOS INCLUIDOS EN EL POD 2022/PORCENTAJE DE AVANCE PROGRAMADO EN LA ELABORACIÓN Y ESTUDIOS Y PROYECTOS INCLUIDOS EN EL POD 2022*100</t>
  </si>
  <si>
    <t>PORCENTAJE DE PERSONAS EN SITUACIÓN DE POBREZA POR CARENCIAS SOCIALES 2022-PORCENTAJE DE PERSONAS EN SITUACIÓN DE POBREZA POR CARENCIAS SOCIALES 2021</t>
  </si>
  <si>
    <t>(NÚMERO DE PADRES DE FAMILIA INSCRITOS/NÚMERO DE PADRES DE FAMILIA PLANEADOS)*100</t>
  </si>
  <si>
    <t>(NÚMERO DE SESIONES EJECUTADAS/NÚMERO DE SESIONES PLANEADAS)*100</t>
  </si>
  <si>
    <t>(NÚMERO DE VISITAS DOMICILIARIAS REALIZADAS/NÚMERO DE VISITAS DOMICILIARIAS PLANEADAS)*100</t>
  </si>
  <si>
    <t>(NÚMERO DE PLANES DE RESTITUCIÓN REALIZADOS/NÚMERO DE DIAGNÓSTICOS DE VULNERACIÓN ENTREGADOS)*100</t>
  </si>
  <si>
    <t>(NÚMERO DE MEDIDAS ESPECIALES DE PROTECCIÓN REALIZADAS/NÚMERO DE MEDIDAS ESPECIALES DE PROTECCIÓN PLANEADAS)*100</t>
  </si>
  <si>
    <t>(NÚMERO DE VISITAS DEL EQUIPO MULTIDISCIPLINARIO REALIZADAS/NÚMERO DE VISITAS DEL EQUIPO MULTIDISCIPLINARIO PLANEADAS)*100</t>
  </si>
  <si>
    <t>(NÚMERO DE REQUERIMIENTOS JUDICIALES ATENDIDOS/NÚMERO DE REQUERIMIENTOS JUDICIALES SOLICITADOS)*100</t>
  </si>
  <si>
    <t>(NÚMERO DE PERITAJES DE TRABAJO SOCIAL REALIZADOS/NÚMERO DE PERITAJES DE TRABAJO SOCIAL PLANEADOS)*100</t>
  </si>
  <si>
    <t>(NÚMERO DE EVALUACIONES DE SUJETOS DE ASISTENCIA SOCIAL REALIZADAS/NÚMERO DE EVALUACIONES DE SUJETOS DE ASISTENCIA SOCIAL PLANEADAS)*100</t>
  </si>
  <si>
    <t>(NÚMERO DE PERITAJES DE PSICOLOGÍA REALIZADOS/NÚMERO DE PERITAJES DE PSICOLOGÍA PLANEADOS)*100</t>
  </si>
  <si>
    <t>(NÚMERO DE AUDIENCIAS DE ESCUCHA DE MENORES ATENDIDAS/NÚMERO DE AUDIENCIAS DE ESCUCHA DE MENORES PLANEADAS)*100</t>
  </si>
  <si>
    <t>(NÚMERO DE REVISIONES REALIZADAS/NÚMERO DE REVISIONES PLANEADAS)*100</t>
  </si>
  <si>
    <t>(NÚMERO DE VISITAS PARA SEGUIMIENTO REALIZADAS/NÚMERO DE VISITAS DE SEGUIMIENTO PLANEADAS)*100</t>
  </si>
  <si>
    <t>(NÚMERO DE DONACIONES CANALIZADAS/NÚMERO DE DONACIONES RECIBIDAS)*100</t>
  </si>
  <si>
    <t>(NÚMERO DE REPORTES ATENDIDOS/NÚMERO DE REPORTES RECIBIDOS)*100</t>
  </si>
  <si>
    <t>(NÚMERO DE DIAGNÓSTICOS DE VULNERACIÓN REALIZADOS/NÚMERO DE DIAGNÓSTICOS DE VULNERACIÓN PLANEADOS)*100</t>
  </si>
  <si>
    <t>(NÚMERO DE VISITAS REALIZADAS/NÚMERO DE REPORTES RECIBIDOS)*100</t>
  </si>
  <si>
    <t>(NÚMERO DE DENUNCIAS PRESENTADAS/NÚMERO DE REPORTES RECIBIDOS)*100</t>
  </si>
  <si>
    <t>(NÚMERO DE NIÑAS Y NIÑOS ATENDIDOS/NÚMERO DE NIÑAS Y NIÑOS PLANEADOS)*100</t>
  </si>
  <si>
    <t>(NÚMERO DE SESIONES DE ATENCIÓN NUTRICIONAL BRINDADAS/NÚMERO DE SESIONES DE ATENCIÓN NUTRICIONAL PLANEADAS)*100</t>
  </si>
  <si>
    <t>(NÚMERO DE SESIONES DE ATENCIÓN PSICOLÓGICA REALIZADAS/NÚMERO DE SESIONES DE ATENCIÓN PSICOLÓGICA PLANEADAS)*100</t>
  </si>
  <si>
    <t>(NÚMERO DE VALORACIONES MÉDICAS BRINDADAS/NÚMERO DE VALORACIONES MÉDICAS PLANEADAS)*100</t>
  </si>
  <si>
    <t>(NÚMERO DE SESIONES DE ATENCIÓN PSICOLÓGICA BRINDADAS/NÚMERO DE SESIONES DE ATENCIÓN PSICOLÓGICA PLANEADAS)*100</t>
  </si>
  <si>
    <t>(NÚMERO DE NIÑAS Y NIÑOS ATENDIDOS EN ESTANCIAS EDUCATIVAS/NÚMERO DE SOLICITUDES DE INSCRIPCIÓN PLANEADAS)*100</t>
  </si>
  <si>
    <t>(NÚMERO DE SOLICITUDES DE INSCRIPCIÓN ATENDIDAS/NÚMERO DE SOLICITUDES DE INSCRIPCIÓN RECIBIDAS)*100</t>
  </si>
  <si>
    <t>(NÚMERO DE SOLICITUDES ATENDIDAS/NÚMERO DE SOLICITUDES PLANEADAS)*100</t>
  </si>
  <si>
    <t>(NÚMERO DE CONSULTAS MÉDICAS BRINDADAS/NÚMERO DE CONSULTAS MÉDICAS PLANEADAS)*100</t>
  </si>
  <si>
    <t>(NÚMERO DE ESTUDIOS COMPLEMENTARIOS BRINDADOS/NÚMERO DE ESTUDIOS COMPLEMENTARIOS PLANEADOS)*100</t>
  </si>
  <si>
    <t>(NÚMERO DE SESIONES DE ATENCIÓN ESPECIALIZADA BRINDADAS/NÚMERO DE SESIONES DE ATENCIÓN ESPECIALIZADA PLANEADAS)*100</t>
  </si>
  <si>
    <t>(NÚMERO DE PERSONAS INCLUIDAS/NÚMERO DE PERSONAS PLANEADAS PARA INCLUSIÓN)*100</t>
  </si>
  <si>
    <t>(NÚMERO DE ESTUDIOS PSICODIAGNÓSTICOS ELABORADOS/NÚMERO DE ESTUDIOS PSICODIAGNÓSTICOS PLANEADOS)*100</t>
  </si>
  <si>
    <t>(NÚMERO DE SESIONES DE PSICOLOGÍA BRINDADAS/NÚMERO DE SESIONES DE PSICOLOGÍA PLANEADAS)*100</t>
  </si>
  <si>
    <t>(NÚMERO DE SESIONES DE LENGUAJE BRINDADAS/NÚMERO DE SESIONES DE LENGUAJE PLANEADAS)*100</t>
  </si>
  <si>
    <t>(NÚMERO DE CAMPAÑAS REALIZADAS/NÚMERO DE CAMPAÑAS PLANEADAS)*100</t>
  </si>
  <si>
    <t>(NÚMERO DE CANALIZACIONES REALIZADAS/NÚMERO DE CANALIZACIONES PLANEADAS)*100</t>
  </si>
  <si>
    <t>(NÚMERO DE NNA INCORPORADOS AL PROGRAMA/NÚMERO DE NNA IDENTIFICADOS EN CALLE)*100</t>
  </si>
  <si>
    <t>(NÚMERO DE BRIGADAS REALIZADAS/NÚMERO DE BRIGADAS PLANEADAS)*100</t>
  </si>
  <si>
    <t>(NÚMERO DE DIAGNÓSTICOS SITUACIONALES ELABORADOS/NÚMERO DE DIAGNÓSTICOS SITUACIONALES PLANEADOS)*100</t>
  </si>
  <si>
    <t>(NÚMERO CUIDADORES ATENDIDOS/NÚMERO DE CUIDADORES PLANEADOS)*100</t>
  </si>
  <si>
    <t>(NÚMERO DE TALLERES DE HERRAMIENTAS EMOCIONALES BRINDADOS/NÚMERO DE TALLERES PLANEADOS)*100</t>
  </si>
  <si>
    <t>(NÚMERO DE TALLERES DE TÉCNICAS ESPECIALIZADAS BRINDADOS/NÚMERO DE TALLERES PLANEADOS)*100</t>
  </si>
  <si>
    <t>(NÚMERO DE APOYOS ENTREGADOS/NÚMERO DE APOYOS PLANEADOS)*100</t>
  </si>
  <si>
    <t>(NÚMERO DE EVALUACIONES REALIZADAS/NÚMERO DE EVALUACIONES PLANEADAS)*100</t>
  </si>
  <si>
    <t>(NÚMERO DE VINCULACIONES REALIZADAS/NÚMERO DE VINCULACIONES PLANEADAS)*100</t>
  </si>
  <si>
    <t>(NÚMERO DE DISTINTIVOS ENTREGADOS/NÚMERO DE DISTINTIVOS SOLICITADOS)*100</t>
  </si>
  <si>
    <t>(NÚMERO DE TALLERES DE SENSIBILIZACIÓN REALIZADOS/NÚMERO DE TALLERES DE SENSIBILIZACIÓN PLANEADOS)*100</t>
  </si>
  <si>
    <t>(NÚMERO DE BRIGADAS REALIZADAS/NÚMERO BRIGADAS PLANEADAS)*100</t>
  </si>
  <si>
    <t>(NÚMERO DE INFORMES CON PARTICIPANTES ACTIVOS REALIZADOS/NÚMERO DE INFORMES CON PARTICIPANTES ACTIVOS PLANEADOS)*100</t>
  </si>
  <si>
    <t>(NÚMERO DE DISTINTIVOS ENTREGADOS/NÚMERO DE DISTINTIVOS PLANEADOS)*100</t>
  </si>
  <si>
    <t>(NÚMERO DE CONSTANCIAS ENTREGADAS/NÚMERO DE CONSTANCIAS SOLICITADAS)*100</t>
  </si>
  <si>
    <t>(NÚMERO DE PERSONAS QUE SOLICITAN CREDENCIAL ATENDIDAS/NÚMERO DE PERSONAS QUE SOLICITAN CREDENCIAL DE DISCAPACIDAD)*100</t>
  </si>
  <si>
    <t>(NÚMERO DE CREDENCIALES ENTREGADAS/NÚMERO DE CREDENCIALES PARA DISCAPACIDAD PLANEADAS)*100</t>
  </si>
  <si>
    <t>(PERSONAS ADULTAS MAYORES ATENDIDAS/PERSONAS ADULTAS MAYORES QUE SOLICITAN ATENCIÓN)*100</t>
  </si>
  <si>
    <t>(NÚMERO DE ADULTOS MAYORES ATENDIDOS/NÚMERO DE ADULTOS MAYORES PLANEADOS PARA ATENCIÓN)*100</t>
  </si>
  <si>
    <t>(NÚMERO DE REPORTES ATENDIDOS/NÚMERO DE REPORTES PLANEADOS POR ATENDER)*100</t>
  </si>
  <si>
    <t>(NÚMERO DE SEGUIMIENTO A REPORTES/TOTAL DE REPORTES RECIBIDOS)*100</t>
  </si>
  <si>
    <t>(NÚMERO DE PERSONAS ATENDIDAS/NÚMERO DE PERSONAS QUE SOLICITAN APOYO)*100</t>
  </si>
  <si>
    <t>(NÚMERO DE ESTUDIOS SOCIOECONÓMICOS REALIZADOS/NÚMERO DE ESTUDIOS SOCIOECONÓMICOS PLANEADOS)*100</t>
  </si>
  <si>
    <t>(NÚMERO DE INVESTIGACIONES SOCIALES REALIZADAS/NÚMERO DE INVESTIGACIONES SOCIALES PLANEADAS)*100</t>
  </si>
  <si>
    <t>(NÚMERO DE ADULTOS MAYORES CAPACITADOS EN HABILIDADES PSICOEMOCIONALES/NÚMERO DE ADULTOS MAYORES PLANEADOS PARA CAPACITACIÓN)*100</t>
  </si>
  <si>
    <t>(NÚMERO DE ADULTOS MAYORES CAPACITADOS EN TALLERES PRODUCTIVOS/NÚMERO DE ADULTOS MAYORES PLANEADOS PARA CAPACITACIÓN)*100</t>
  </si>
  <si>
    <t>(NÚMERO DE PERSONAS RESGUARDADAS/NÚMERO DE PERSONAS QUE SOLICITAN RESGUARDO)*100</t>
  </si>
  <si>
    <t>(NÚMERO DE PERSONAS ATENDIDAS/NÚMERO DE PERSONAS PLANEADAS)*100</t>
  </si>
  <si>
    <t>(NÚMERO DE SESIONES REALIZADAS/NÚMERO DE SESIONES PLANEADAS)*100</t>
  </si>
  <si>
    <t>(NÚMERO DE PERSONAS ATENDIDAS EN COMEDORES COMUNITARIOS/NÚMERO DE PERSONAS PLANEADAS PARA ATENDER EN COMEDORES COMUNITARIOS)*100</t>
  </si>
  <si>
    <t>(NÚMERO DE COMEDORES SUPERVISADOS/NÚMERO DE COMEDORES PLANEADOS PARA SUPERVISIÓN)*100</t>
  </si>
  <si>
    <t>(NÚMERO DE DESAYUNOS ESCOLARES ENTREGADOS/NÚMERO DE DESAYUNOS ESCOLARES PLANEADOS PARA ENTREGAR)*100</t>
  </si>
  <si>
    <t>(NÚMERO DE INSUMOS ENTREGADOS/NÚMERO DE INSUMOS PLANEADOS PARA ENTREGAR)*100</t>
  </si>
  <si>
    <t>(NÚMERO DE ESCUELAS SUPERVISADAS/NÚMERO DE ESCUELAS PLANEADAS PARA SUPERVISIÓN)*100</t>
  </si>
  <si>
    <t>(NÚMERO DE APOYOS ALIMENTARIOS ENTREGADOS A ASOCIACIONES/NÚMERO DE APOYOS ALIMENTARIOS PLANEADOS PARA ENTREGAR)*100</t>
  </si>
  <si>
    <t>(NÚMERO DE APOYOS ALIMENTARIOS ENTREGADOS A ESTANCIAS INFANTILES/NÚMERO DE APOYOS ALIMENTARIOS PLANEADOS PARA ENTREGAR)*100</t>
  </si>
  <si>
    <t>(NÚMERO DE PERSONAS QUE RECIBIERON ORIENTACIÓN/NÚMERO DE PERSONAS PLANEADAS PARA RECIBIR ORIENTACIÓN)*100</t>
  </si>
  <si>
    <t>(NÚMERO DE TALLERES IMPLEMENTADOS/NÚMERO DE TALLERES PLANEADOS)*100</t>
  </si>
  <si>
    <t>(NÚMERO DE ATENCIONES DE TRABAJO SOCIAL REALIZADAS/NÚMERO DE ATENCIONES DE TRABAJO SOCIAL PLANEADAS)*100</t>
  </si>
  <si>
    <t>(NÚMERO DE ATENCIONES DE PSICOLOGÍA REALIZADAS/NÚMERO DE ATENCIONES DE PSICOLOGÍA PLANEADAS)*100</t>
  </si>
  <si>
    <t>(NÚMERO DE PROCESOS DE ADOPCIÓN FINALIZADOS/NÚMERO DE PROCESOS DE ADOPCIÓN INICIADOS)*100</t>
  </si>
  <si>
    <t>((NÚMERO DE PERFILES DE ADOPTABILIDAD REALIZADOS/NÚMERO DE NNA LIBERADOS PARA ADOPCIÓN)*2)*100</t>
  </si>
  <si>
    <t>(NÚMERO DE PROCESOS DE EMPARENTAMIENTO REALIZADOS/NÚMERO DE SOLICITUDES DE ADOPCIÓN RECIBIDAS)*100</t>
  </si>
  <si>
    <t>(NÚMERO DE SEGUIMIENTOS POST ADOPTIVOS REALIZADOS/NÚMERO DE SEGUIMIENTOS POST ADOPTIVOS PLANEADOS)*100</t>
  </si>
  <si>
    <t>(NÚMERO DE PERSONAS ATENDIDAS EN ESPACIOS DE CONVIVENCIA SUPERVISADA/NÚMERO DE PERSONAS PLANEADAS PARA ATENDER EN ESPACIOS DE CONVIVENCIA SUPERVISADA)*100</t>
  </si>
  <si>
    <t>(NÚMERO DE SESIONES DE CONVIVENCIA SUPERVISADA REALIZADAS/NÚMERO DE SESIONES DE CONVIVENCIA SUPERVISADA PLANEADAS)*100</t>
  </si>
  <si>
    <t>(NÚMERO DE SESIONES DE ENTREGA-RECEPCIÓN REALIZADAS/NÚMERO DE SESIONES DE ENTREGA-RECEPCIÓN PLANEADAS)*100</t>
  </si>
  <si>
    <t>(NÚMERO DE REPRESENTACIÓN DE NNA REALIZADAS/NÚMERO DE REPRESENTACIONES DE NNA SOLICITADAS)*100</t>
  </si>
  <si>
    <t>(NÚMERO DE AUDIENCIAS DE REPRESENTACIÓN DE NNA ASISTIDAS/NÚMERO DE AUDIENCIAS DE REPRESENTACIÓN DE NNA CONVOCADAS)*100</t>
  </si>
  <si>
    <t>(NÚMERO DE SOLICITUDES DE ALOJAMIENTO ATENDIDAS/NÚMERO DE SOLICITUDES DE ALOJAMIENTO RECIBIDAS)*100</t>
  </si>
  <si>
    <t>(NÚMERO DE CANALIZACIONES A CAS DE SOCIEDAD CIVIL/NÚMERO DE SOLICITUDES DE ALOJAMIENTO)*100</t>
  </si>
  <si>
    <t>(NÚMERO DE REINTEGRACIONES FAMILIARES/NÚMERO DE SOLICITUDES DE ALOJAMIENTO)*100</t>
  </si>
  <si>
    <t>(NÚMERO DE PERSONAS EN CAMPAÑA DE REGULARIZACIÓN DEL ESTADO CIVIL ATENDIDAS/NÚMERO DE PERSONAS EN CAMPAÑA DE REGULARIZACIÓN DEL ESTADO CIVIL PLANEADAS)*100</t>
  </si>
  <si>
    <t>(NÚMERO DE EXPEDIENTES INTEGRADOS/NÚMERO DE EXPEDIENTES PLANEADOS PARA INTEGRAR)*100</t>
  </si>
  <si>
    <t>((NÚMERO DE VIVIENDAS EN REZAGO HABITACIONAL Y/O DÉFICIT EN EL ESTADO DE GUANAJUATO-NÚMERO DE FAMILIAS APOYADAS EN ACCIONES DE VIVIENDA EN EL MUNICIPIO DE LEÓN)/TOTAL DE VIVIENDA EN EL ESTADO DE GUANAJUATO)*100</t>
  </si>
  <si>
    <t>(SOLICITUDES DE ESCRITURACIÓN ATENDIDAS/SOLICITUDES DE ESCRITURACIÓN RECIBIDAS)*100</t>
  </si>
  <si>
    <t>((PERSONAS BENEFICIADAS CON LA PROGRAMACIÓN CULTURAL Y ACADÉMICA DEL INSTITUTO EN EL AÑO ACTUAL/PERSONAS BENEFICIADAS CON LA PROGRAMACIÓN CULTURAL Y ACADÉMICA DEL EJERCICIO ANTERIOR)-1)*100</t>
  </si>
  <si>
    <t>(NÚMERO DE PERSONAS BENEFICIADAS EN LAS ESCUELAS, CASAS Y SALONES DE CULTURA REAL/NÚMERO DE PERSONAS BENEFICIADAS EN LAS ESCUELAS, CASAS Y SALONES DE CULTURA PROYECTADO)*100</t>
  </si>
  <si>
    <t>(NÚMERO DE TALLERES EDUCATIVOS OFERTADOS POR EL INSTITUTO CULTURAL DE LEÓN/NÚMERO DE TALLERES EDUCATIVOS PROGRAMADOS)*100</t>
  </si>
  <si>
    <t>ACCIONES ESTRATÉGICAS Y POLÍTICAS PUBLICAS CON PERSPECTIVA DE GÉNERO/ACCIONES ESTRATÉGICAS PROGRAMADAS Y POLÍTICAS PUBLICAS CON PERSPECTIVA DE GÉNERO*100</t>
  </si>
  <si>
    <t>MUJERES QUE ACCEDEN A LOS MECANISMOS DE IGUALDAD EN DIFERENTES ÁMBITOS/MUJERES PROGRAMADAS QUE ACCEDEN A LOS MECANISMOS DE IGUALDAD EN DIFERENTES ÁMBITOS*100</t>
  </si>
  <si>
    <t>DIFUSIÓN DE LAS ACCIONES DEL INSTITUTO MUNICIPAL DE LAS MUJERES/DIFUSIÓN PROYECTADA DE LAS ACCIONES DEL INSTITUTO MUNICIPAL DE LAS MUJERES*100</t>
  </si>
  <si>
    <t>CAMPAÑAS INFORMATIVAS Y DE SENSIBILIZACIÓN REALIZADAS/CAMPAÑAS INFORMATIVAS Y DE SENSIBILIZACIÓN PROYECTADAS*100</t>
  </si>
  <si>
    <t>ESPACIOS MEDIÁTICOS GESTIONADOS PARA LA DIFUSIÓN Y PROMOCIÓN DE PROGRAMAS Y ACCIONES/ESPACIOS MEDIÁTICOS GESTIONADOS PROYECTADOS PARA LA DIFUSIÓN Y PROMOCIÓN DE PROGRAMAS Y ACCIONES*100</t>
  </si>
  <si>
    <t>ANÁLISIS INFORMATIVOS REALIZADOS/ANÁLISIS INFORMATIVOS PROYECTADOS*100</t>
  </si>
  <si>
    <t>CONTRATOS DE PRESTACIÓN DE SERVICIOS REALIZADOS./CONTRATOS DE PRESTACIÓN DE SERVICIOS PROYECTOS PROYECTADOS REALIZADOS.*100</t>
  </si>
  <si>
    <t>CONTRATOS DE PRESTACIÓN DE SERVICIOS REALIZADOS/CONTRATOS DE PRESTACIÓN DE SERVICIOS PROYECTADOS REALIZADOS*100</t>
  </si>
  <si>
    <t>ACOMPAÑAMIENTOS REALIZADOS/AP*100</t>
  </si>
  <si>
    <t>ACCIONES REALIZADAS EN RELACIÓN CON LA TRASVERSALIZACIÓN DE LA PERSPECTIVA DE GÉNERO./ACCIONES PROGRAMADAS EN RELACIÓN CON LA TRASVERSALIZACIÓN DE LA PERSPECTIVA DE GÉNERO.*100</t>
  </si>
  <si>
    <t>TALLERES, PLÁTICAS Y CONFERENCIAS REALIZADAS EN EMPRESAS E INSTITUCIONES EDUCATIVAS./TALLERES, PLÁTICAS Y CONFERENCIAS PROYECTADAS EN EMPRESAS E INSTITUCIONES EDUCATIVAS.*100</t>
  </si>
  <si>
    <t>PROGRAMAS Y ACCIONES REALIZADAS SUPERVISADAS/PROGRAMAS Y ACCIONES PROYECTADAS PARA SUPERVISIÓN*100</t>
  </si>
  <si>
    <t>CUMPLIMIENTO DE LAS ACCIONES DE CADA ÁREA OPERATIVA/CUMPLIMIENTO DE LAS ACCIONES PROGRAMADAS DE CADA ÁREA OPERATIVA*100</t>
  </si>
  <si>
    <t>PRODUCTOS CON ESTADÍSTICA, INVESTIGACIONES Y DIAGNÓSTICOS, REALIZADOS/PRODUCTOS CON ESTADÍSTICA, INVESTIGACIONES Y DIAGNÓSTICOS, PROYECTADOS*100</t>
  </si>
  <si>
    <t>REPORTES E INFORMES ESTADÍSTICOS REALIZADOS/REPORTES E INFORMES ESTADÍSTICOS PROGRAMADOS*100</t>
  </si>
  <si>
    <t>DIAGNÓSTICOS REALIZADOS/DIAGNÓSTICOS PROGRAMADOS*100</t>
  </si>
  <si>
    <t>((NÚMERO DE VISITANTES EN EL EJERCICIO ACTUAL/NÚMERO DE VISITANTES EN EL EJERCICIO ANTERIOR)-1)*100</t>
  </si>
  <si>
    <t>((SUBSIDIO MINISTRADO APLICADO CAPÍTULO 1000/TOTAL DE SUBSIDIO MINISTRADO)*100)</t>
  </si>
  <si>
    <t>(HOGARES ATENDIDOS CON INFRAESTRUCTURA BÁSICA DE PAVIMENTACIÓN EN EL AÑO/PHOGARES ATENDIDOS CON INFRAESTRUCTURA BÁSICA DE PAVIMENTACIÓN EN EL AÑOA)*100</t>
  </si>
  <si>
    <t>(TOTAL DE TRAMOS DE CALLES CONTRATADAS EN EL AÑO/TOTAL DE TRAMOS DE CALLES GESTIONADAS MEDIANTE PARTICIPACIÓN CIUDADANA DEL EJERCICIO ANTERIOR.)*100</t>
  </si>
  <si>
    <t>(NÚMERO DE EVENTOS DIFUNDIDOS/NÚMERO DE EVENTOS PROGRAMADOS)*100</t>
  </si>
  <si>
    <t>(INGRESOS RECAUDADOS EN APORTACIONES DE COOPERADORES/MONTO PROGRAMADO DE LAS APORTACIONES EN EL AÑO)*100</t>
  </si>
  <si>
    <t>(ACUERDOS DE COORDINACIÓN ENTRE DEPENDENCIAS EN GESTIÓN DE OBRAS DE PAVIMENTACIÓN GENERADOS AL AÑO/ACUERDOS DE COORDINACIÓN ENTRE DEPENDENCIAS EN GESTIÓN DE OBRAS DE PAVIMENTACIÓN PROGRAMADAS AL AÑO)*100</t>
  </si>
  <si>
    <t>(NÚMERO DE ASAMBLEAS REALIZADAS/NÚMERO DE ASAMBLEAS PROGRAMADAS)*100</t>
  </si>
  <si>
    <t>(SUMA DE CALIFICACIÓN FACTORES EVALUADOS/TOTAL DE FACTORES EVALUADOS)*100</t>
  </si>
  <si>
    <t>(NÚMERO DE ENCUESTADOS QUE DICEN ESTAR SATISFECHOS CON EL SERVICIO DE LIMPIA/TOTAL DE ENCUESTADOS QUE DICEN CONTAR CON EL SERVICIO)*100</t>
  </si>
  <si>
    <t>(NÚMERO DE RECUPERADORES URBANOS INCORPORADOS MENSUALMENTE/NÚMERO DE RECUPERADORES PROGRAMADAS ANUALMENTE)*100</t>
  </si>
  <si>
    <t>(PORCENTAJE DE PETICIONES CIUDADANAS COMPETENCIA DEL SIAP LEÓN, RECIBIDAS EN EL MES/PORCENTAJE DE PETICIONES CIUDADANAS COMPETENCIA DEL SIAP LEÓN, ATENDIDAS EN EL MES)*100</t>
  </si>
  <si>
    <t>(KILÓMETROS BARRIDOS REALES/KILÓMETROS BARRIDOS PROGRAMADOS)*100</t>
  </si>
  <si>
    <t>(NO. ACTAS DE INSPECCIÓN ORDINARIA LEVANTADAS/NO. ACTAS DE INSPECCIÓN ORDINARIA PROGRAMADAS)*100</t>
  </si>
  <si>
    <t>(NÚMERO DE NEGOCIOS INCORPORADOS MENSUALMENTE/NÚMERO DE NEGOCIOS PROGRAMADOS ANUALMENTE)*100</t>
  </si>
  <si>
    <t>(NÚMERO DE PORTALES, PASAJES, FACHADAS Y CALLES CON ILUMINACIÓN ESCÉNICA REALIZADOS/NÚMERO DE PORTALES, PASAJES, FACHADAS Y CALLES CON ILUMINACIÓN ESCÉNICA PROGRAMADOS)*100</t>
  </si>
  <si>
    <t>(NUMERO DE INDICADORES CON INFORMACION ACTUALIZADA/NUMERO DE INDICADORES EN EL TABLERO DE INDICADORES DE GESTION)*100</t>
  </si>
  <si>
    <t>(PAEP/PPAP)*100</t>
  </si>
  <si>
    <t>(PORCENTAJE DE AVANCE EN LA ENTREGA DEL PREDIO/PORCENTAJE PROGRAMADO PARA LA ENTREGA DEL PREDIO)*100</t>
  </si>
  <si>
    <t>(NUMERO DE ADECUACIONES REALIZADAS/NUMERO DE ADECUACIONES PROGRAMADAS)*100</t>
  </si>
  <si>
    <t>(PEC/PCP)*100</t>
  </si>
  <si>
    <t>(PORCENTAJE DEL EDIFICIO CONSTRUIDO/PORCENTAJE DE CONSTRUCCION PROGRAMADO)*100</t>
  </si>
  <si>
    <t>(NEPI/NEPP)*100</t>
  </si>
  <si>
    <t>(NUMERO DE ETAPAS DEL PROYECTO IMPLEMENTADAS/NUMERO DE ETAPAS DEL PROYECTO PROGRAMAS)*100</t>
  </si>
  <si>
    <t>(PORCENTAJE DE AVANCE REAL EN LA ELABORACION DEL DIAGNOSTICO AMBIENTAL DE LA PRESA DEL MASTRANZO/PORCENTAJE DE AVANCE PROGRAMADO PARA LA ELABORACION DEL DIAGNOSTICO AMBIENTAL DE LA PRESA MASTRANZO)*100</t>
  </si>
  <si>
    <t>(PORCENTAJE DE AVANCE REAL EN LA ELABORACION DEL ESTUDIO TECNICO DEL SITIO DEL EX RELLENO SANITARIO/PORCENTAJE DE AVANCE PROGRAMADO EN LA ELABORACION DEL ESTUDIO TECNICO DEL EX RELLENO SANITARIO)*100</t>
  </si>
  <si>
    <t>(PORCENTAJE DE AVANCE REAL DEL PROYECTO ARQUITECTONICO Y DE PAISAJE DEL EX RELLENO SANITARIO/PORCENTAJE DE AVANCE PROGRAMADO DEL PROYECTO ARQUITECTONICO Y DE PAISAJE DEL EX RELLENO SANITARIO)*100</t>
  </si>
  <si>
    <t>(V1)/(V2)*100</t>
  </si>
  <si>
    <t>(PORCENTAJE DE AVANCE EN INSTALACION DE CAMARA Y HUERTO REALIZADO)/(AVANCE DE INSTALACION DE CAMARA Y HUERTO PROGRAMADO)*100</t>
  </si>
  <si>
    <t>(PORCE DE AVANCE REAL EN ELABORACION DE PROGRAMACION Y GESTION DE PAQ. DE PROY. PRIORITARIOS, 2 ETAPA)/(PORCE DE AVANCE PROGRAMADO EN ELABO DE PROGRAMACION Y GESTION DE PAQ. DE PROY. PRIORITARIOS, 2 ETAPA)*100</t>
  </si>
  <si>
    <t>(NSOC/NSPC)*100</t>
  </si>
  <si>
    <t>(NUMERO DE SUBSIDIOS OTORGADOS PARA CAPTACION/NUMERO DE SUBSIDIOS PROGRAMADOS PARA CAPTACION)*100</t>
  </si>
  <si>
    <t>(RCPVSM2022/RCPVSM2021)*100</t>
  </si>
  <si>
    <t>(RESULTADOS DEL CONEVAL DEL PORCENTAJE DE POBLACION QUE VIVE EN SITUACION DE MALNUTRICION 2022/RESULTADOS DEL CONEVAL DEL PORCENTAJE DE POBLACION QUE VIVE EN SITUACION DE MALNUTRICION 2021)*100</t>
  </si>
  <si>
    <t>(ASCB/ASCP)*100</t>
  </si>
  <si>
    <t>(ASOCIACIONES DE SOCIEDAD CIVIL BENEFICIADAS./ASOCIACIONES DE SOCIEDAD CIVIL PLANEADAS)*100</t>
  </si>
  <si>
    <t>(ECBED/ECBEDP)*100</t>
  </si>
  <si>
    <t>(EMPRESAS, CENTRALES DE ABASTO Y BANCOS DE ALIMENTOS QUE ENTREGARAN DONACIONES./EMPRESAS, CENTRALES DE ABASTO Y BANCOS DE ALIMENTOS QUE ENTREGARAN DONACIONES.P)*100</t>
  </si>
  <si>
    <t>(AAAE/AAAP)*100</t>
  </si>
  <si>
    <t>(APOYOS DE ASISTENCIA ALIMENTARIA ENTREGADOS/APOYOS DE ASISTENCIA ALIMENTARIA PLANEADOS)*100</t>
  </si>
  <si>
    <t>(TOTAL DE CIUDADANOS CON ACCESO A SERVICIOS DE SALUD/TOTAL DE CIUDADANOS QUE DEMANDAN SERVICIOS DE SALUD)*100</t>
  </si>
  <si>
    <t>(NUMERO DE CONVENIOS FIRMADOS/NUMERO DE CONVENIOS PLANEADOS)*100</t>
  </si>
  <si>
    <t>(NTR/NTPR)*100</t>
  </si>
  <si>
    <t>(NUMERO DE TORNEOS REALIZADOS/NUMERO DE TORNEOS PROGRAMADOS REALIZAR)*100</t>
  </si>
  <si>
    <t>(NUMERO DE SOLICITUDES DE MANTENIMIENTO ENVIADAS/NUMERO DE SOLICITUDES DE MANTENIMIENTO PLANEADAS)*100</t>
  </si>
  <si>
    <t>(NPC/NPACTE)*100</t>
  </si>
  <si>
    <t>(NUMERO DE PERSONAS CONVOCADAS/NUMERO DE PERSONAS QUE ASISTEN A CURSOS, TALLERES, EVENTOS)*100</t>
  </si>
  <si>
    <t>(NUMERO DE BIBLIOTECAS REHABILITADAS/NUMERO DE BIBLIOTECAS PROGRAMADAS)*100</t>
  </si>
  <si>
    <t>(PAREPEA/PAPEPEA)*100</t>
  </si>
  <si>
    <t>(PAREECEEIM/PAPEECEEIM)*100</t>
  </si>
  <si>
    <t>(PORCENTAJE DE AVANCE EN ESTUDIO DE CONTEXTO DE ECONOMIA Y EMPLEABILIDAD INFORMAL (LEON 2020-2022)/PORCENTAJE PROGRAMADO DEL ESTUDIO DE CONTEXTO DE ECONOMIA Y EMPLEABILIDAD INFORMAL (LEON 2020-2022))*100</t>
  </si>
  <si>
    <t>(CLC/MTC)*100</t>
  </si>
  <si>
    <t>(CONVERSATORIOS LLEVADOS A CABO/META TOTAL DE CONVERSATORIOS)*100</t>
  </si>
  <si>
    <t>(PCLC/MTPC)*100</t>
  </si>
  <si>
    <t>(PROYECTOS COMUNITARIOS LLEVADOS A CABO/META TOTAL DE PROYECTOS COMUNITARIOS)*100</t>
  </si>
  <si>
    <t>(PNG/MTPN)*100</t>
  </si>
  <si>
    <t>(PLANES DE NEGOCIO GENERADOS/META TOTAL DE PLANES DE NEGOCIO)*100</t>
  </si>
  <si>
    <t>(NUMERO DE SUBSIDIOS OTORGADOS PARA MEJORAMIENTO DE IMAGEN/TOTAL DE SUBSIDIOS PROGRAMADOS PARA MEJORAMIENTO DE IMAGEN)*100</t>
  </si>
  <si>
    <t>(NSOML/TSPMI)*100</t>
  </si>
  <si>
    <t>(PAREMRONAVID/PAPEMRONACID)*100</t>
  </si>
  <si>
    <t>(PORCENTAJE DE AVANCE PARA EL MAPA DE RUTA DE OPORTUNIDADES DE NEGOCIO DE ALTO VALOR/PORCENTAJE PROGRAMADO PARA EL MAPA DE RUTA DE OPORTUNIDADES DE NEGOCIO DE ALTO VALOR)*100</t>
  </si>
  <si>
    <t>(NRAI/NRAP)*100</t>
  </si>
  <si>
    <t>(NUMERO DE RAMAS DE ACTIVIDAD IMPULSADAS/NUMERO DE RAMAS DE ACTIVIDAD PROGRAMADAS)*100</t>
  </si>
  <si>
    <t>(PORCENTAJE REALIZADO DEL 3ER. CARRIL DE LAS JOYAS/PORCENTAJE PROGRAMADO DEL 3ER. CARRIL DE LAS JOYAS)*100</t>
  </si>
  <si>
    <t>(PR3CJ/PP3CJ)*100</t>
  </si>
  <si>
    <t>(PORCENTAJE DE AVANCE REAL EN LA ELABORACION DEL SISTEMA DE PAISAJES CULTURALES: RUTA PAISAJISTICA/PORCENTAJE DE AVANCE PROGRAMADO EN LA ELABORACION DEL SISTEMA DE PAISAJES CULTURALES)*100</t>
  </si>
  <si>
    <t>(Municipio de León)
Indicadores de Resultados
Del 1 de enero al 31 de Diciembre del 2022</t>
  </si>
  <si>
    <t xml:space="preserve"> con el presupuesto que le fue asignado a cada uno así como 685 indicadores de resultados del programa de inversión y 927 indicadores de gestión relacionados con los procesos.</t>
  </si>
  <si>
    <t xml:space="preserve">debido a que el cúmulo de la información genera que no sea legible de forma impresa, considerando que se detallan los importes al cierre del presupuesto de Egresos a diciembre de 2022, </t>
  </si>
  <si>
    <t>Apoyo a la función pública y al mejoramiento de la gestión</t>
  </si>
  <si>
    <t>Actividades de apoyo administrativo</t>
  </si>
  <si>
    <t>Prestación de servicios públicos</t>
  </si>
  <si>
    <t>Específicos</t>
  </si>
  <si>
    <t>Costo financiero, deuda o apoyos a deudores y ahorradores de la banca</t>
  </si>
  <si>
    <t>Actividades de apoyo a la función pública y buen gobierno</t>
  </si>
  <si>
    <t>Prestación de servicios públicos funciones de gobierno</t>
  </si>
  <si>
    <t>Asesoría, coordinación, difusión y apoyo técnico de las actividades del presidente municipal</t>
  </si>
  <si>
    <t>Prestación de servicios públicos funciones de desarrollo social</t>
  </si>
  <si>
    <t>Diseño de la política de ingresos</t>
  </si>
  <si>
    <t>Atención y prevención de emergencias y desastres naturales</t>
  </si>
  <si>
    <t>Fomento de la cultura de la participación ciudadana en la prevención del delito</t>
  </si>
  <si>
    <t>Regulación y supervisión</t>
  </si>
  <si>
    <t>Prestación de servicios públicos funciones de desarrollo económico</t>
  </si>
  <si>
    <t>Fomento y promoción de la inversión en el sector turístico</t>
  </si>
  <si>
    <t>Apoyos para actividades científicas, tecnológicas y de innovación</t>
  </si>
  <si>
    <t>Planeación demográfica</t>
  </si>
  <si>
    <t>Presidente Municipal</t>
  </si>
  <si>
    <t>Síndicos</t>
  </si>
  <si>
    <t>Regidores</t>
  </si>
  <si>
    <t>Delegados y Subdelegados Municipales</t>
  </si>
  <si>
    <t>Dirección de Presupuesto Participativo y Delegaciones</t>
  </si>
  <si>
    <t>Secretaría de Vinculación y Atención a los Leoneses</t>
  </si>
  <si>
    <t>Dirección de Relaciones Públicas y Agenda</t>
  </si>
  <si>
    <t>Dirección de Atención Ciudadana</t>
  </si>
  <si>
    <t>Secretaría del H. Ayuntamiento</t>
  </si>
  <si>
    <t>Dirección General de Asuntos Jurídicos</t>
  </si>
  <si>
    <t>Dirección General de Gobierno</t>
  </si>
  <si>
    <t>Dirección General de Apoyo a la Función Edilicia</t>
  </si>
  <si>
    <t>Dirección General de Archivos</t>
  </si>
  <si>
    <t>Subsecretaría Técnica</t>
  </si>
  <si>
    <t>Tesorería Municipal</t>
  </si>
  <si>
    <t>Dirección General de Egresos</t>
  </si>
  <si>
    <t>Dirección General de Ingresos</t>
  </si>
  <si>
    <t>Dirección General de Recursos Materiales y Servicios Generales</t>
  </si>
  <si>
    <t>Dirección General de Inversión Pública</t>
  </si>
  <si>
    <t>Contraloría Municipal</t>
  </si>
  <si>
    <t>Secretaría de Seguridad, Prevención y Protección Ciudadana</t>
  </si>
  <si>
    <t>Dirección General de Policía Municipal y Policía Vial</t>
  </si>
  <si>
    <t>Dirección General de Protección Civil</t>
  </si>
  <si>
    <t>Dirección General de Prevención del Delito y Participación Social</t>
  </si>
  <si>
    <t>Dirección de Centro de Formación Policial</t>
  </si>
  <si>
    <t>Dirección General del Centro de Cómputo, Comando, Comunicaciones y Control (C4)</t>
  </si>
  <si>
    <t>Dirección de Regulación de la Seguridad Privada</t>
  </si>
  <si>
    <t>Subsecretaría de Seguridad y Protección</t>
  </si>
  <si>
    <t>Juzgado Cívico General</t>
  </si>
  <si>
    <t>Comisionado de Prevención y Atención Ciudadana</t>
  </si>
  <si>
    <t>Dirección General de Asuntos Jurídicos y Derechos Humanos</t>
  </si>
  <si>
    <t>Dirección General de Planeación y Administración</t>
  </si>
  <si>
    <t>Dirección General de Fiscalización y Control</t>
  </si>
  <si>
    <t>Dirección General de Comunicación Social</t>
  </si>
  <si>
    <t>Dirección General de Desarrollo Institucional</t>
  </si>
  <si>
    <t>Secretaría para el Fortalecimiento Social de León</t>
  </si>
  <si>
    <t>Dirección General de Desarrollo Rural</t>
  </si>
  <si>
    <t>Dirección General de Desarrollo Social</t>
  </si>
  <si>
    <t>Dirección de Programas Estratégicos</t>
  </si>
  <si>
    <t>Subdirección de Pipas Municipales</t>
  </si>
  <si>
    <t>Dirección General de Desarrollo Urbano</t>
  </si>
  <si>
    <t>Secretaría para la Reactivación Económica de León</t>
  </si>
  <si>
    <t>Dirección General de Economía</t>
  </si>
  <si>
    <t>Dirección de Comercio, Consumo y Abasto</t>
  </si>
  <si>
    <t>Dirección de Atracción de Inversiones</t>
  </si>
  <si>
    <t>Dirección General de Educación</t>
  </si>
  <si>
    <t>Dirección General de Medio Ambiente</t>
  </si>
  <si>
    <t>Dirección General de Movilidad</t>
  </si>
  <si>
    <t>Dirección General de Obra Pública</t>
  </si>
  <si>
    <t>Dirección General de Salud</t>
  </si>
  <si>
    <t>Provisiones Económicas</t>
  </si>
  <si>
    <t>Egreso Aplicable a Diversas Dependencias</t>
  </si>
  <si>
    <t>Deuda Pública Municipal</t>
  </si>
  <si>
    <t>Dirección General de Hospitalidad y Turismo</t>
  </si>
  <si>
    <t>Dirección General de Innovación</t>
  </si>
  <si>
    <t>Dirección General de Gestión Gubernamental</t>
  </si>
  <si>
    <t>Unidad de Transparencia</t>
  </si>
  <si>
    <t>Juzgados Administrativos Municipales</t>
  </si>
  <si>
    <t>Defensoría de Oficio en Materia Administrativa</t>
  </si>
  <si>
    <t>Instituto Municipal de Planeación (IMPLAN)</t>
  </si>
  <si>
    <t>Patronato de Bomberos de León Guanajuato</t>
  </si>
  <si>
    <t>Comisión Municipal de Cultura Física y Deporte de León (COMUDE)</t>
  </si>
  <si>
    <t>Sistema para el Desarrollo Integral de la Familia (DIF León)</t>
  </si>
  <si>
    <t>Patronato Explora</t>
  </si>
  <si>
    <t>Instituto Municipal de Vivienda de León (IMUVI)</t>
  </si>
  <si>
    <t>Instituto Cultural de León (ICL)</t>
  </si>
  <si>
    <t>Instituto Municipal de las Mujeres</t>
  </si>
  <si>
    <t>Patronato del Parque Zoológico de León</t>
  </si>
  <si>
    <t>Fideicomiso de Obras por Cooperación (FIDOC)</t>
  </si>
  <si>
    <t>Instituto Municipal de la Juventud</t>
  </si>
  <si>
    <t>Patronato del Parque Ecológico Metropolitano</t>
  </si>
  <si>
    <t>Fideicomiso Ciudad Industrial de León</t>
  </si>
  <si>
    <t>Fideicomiso Museo de la Ciudad de León</t>
  </si>
  <si>
    <t>Sistema Integral de Aseo Público de León (SIAP)</t>
  </si>
  <si>
    <t>Academia Metropolitana de Seguridad Pública de León</t>
  </si>
  <si>
    <t>Gobierno</t>
  </si>
  <si>
    <t>Desarrollo social</t>
  </si>
  <si>
    <t>Desarrollo economico</t>
  </si>
  <si>
    <t>Otras no clasificadas en funciones anteriores</t>
  </si>
  <si>
    <t>Diseño y conducción de la política de gasto público</t>
  </si>
  <si>
    <t>Fin</t>
  </si>
  <si>
    <t>Propósito</t>
  </si>
  <si>
    <t>Componente</t>
  </si>
  <si>
    <t>Actividad</t>
  </si>
  <si>
    <t>Seguimiento de capítulo 1000 servicios personales</t>
  </si>
  <si>
    <t>Contribuir al desarrollo del municipio de león guanajuato mediante la conveniente toma de acuerdos de ayuntamiento, que se ejecutarán através de acciones por parte de las dependencias y entidades municipales.</t>
  </si>
  <si>
    <t>Los habitantes de la ciudad de león guanajuato, se benefician con los acuerdos de ayuntamiento tomados por el cuerpo edilicio.</t>
  </si>
  <si>
    <t>C1 actas de ayuntamiento aprobadas</t>
  </si>
  <si>
    <t>C1a1 compilación de los acuerdos de ayuntamiento en el sistema de seguimiento de acuerdos del h. ayuntamiento</t>
  </si>
  <si>
    <t>Contribuir al desarrollo del municipio de león guanajuato, mediante la conveniente toma de acuerdos de ayuntamiento, que se ejecutarán através de acciones por parte de las dependencias y entidades municipales.</t>
  </si>
  <si>
    <t>Contribuir a una mayor confianza por parte de los habitantes leoneses en el gobierno municipal mediante la implementación de mecanismos que generen un incremento en la participación ciudadana, así como un gobierno cercano.</t>
  </si>
  <si>
    <t>La ciudadanía leonesa cuenta con un gobierno cercano que coadyuva a la atención de sus demandas y solicitudes.</t>
  </si>
  <si>
    <t>Estrategia en materia de estimulación y participación ciudadana en los asuntos públicos municipales implementada</t>
  </si>
  <si>
    <t>Realización de talleres participativos en materia de demandas sociales generadas por parte de la ciudadanía leonesa</t>
  </si>
  <si>
    <t>Atención de las dependencias y entidades municipales a las solicitudes de trámites y servicios, considerados dentro del catálogo en el ámbito delegacional, generadas por parte de los ciudadanos leoneses.</t>
  </si>
  <si>
    <t>Supervisar el funcionamiento de las delegaciones por medio de las gestiones necesarias acerca servicios fuera del catálogo de las delegaciones solicitados por parte de los ciudadanos, en función a la demarcación territorial del municipio.</t>
  </si>
  <si>
    <t>Coordinación en la operación de las jornadas de votación que se establezcan en las convocatorias correspondientes, referente a los programas de presupuesto participativo.</t>
  </si>
  <si>
    <t>Realización de mesas de acuerdos en Mi Barrio Habla para la coordinación y comunicación entre comités de colonos y/o ciudadanos, asociaciones civiles y comisiones, y las distintas autoridades municipales.</t>
  </si>
  <si>
    <t>Contribuir a una mayor cercanía con la ciudadanía leonesa mediante una atención humana, cercana y de calidad</t>
  </si>
  <si>
    <t>La ciudadanía leonesa cuenta con un gobierno cercano que coadyuva a la atención de sus demandas y solicitudes</t>
  </si>
  <si>
    <t>Estrategia para el apoyo a la función pública y buen gobierno implementada</t>
  </si>
  <si>
    <t>Atención a la correspondencia recibida, generada por los ciudadanos, así como del sector público y privado, dirigida a la presidencia municipal.</t>
  </si>
  <si>
    <t>Atención a los asuntos planteados a la presidencia municipal, por parte de la ciudadanía y el sector público y privado.</t>
  </si>
  <si>
    <t>Canalización de las solicitudes emitidas por  parte de la ciudadanía, sector público y privado, a las dependencias y entidades de la administración pública municipal.</t>
  </si>
  <si>
    <t>Emisión de cartillas militares sin liberar.</t>
  </si>
  <si>
    <t>Contribuir a mejorar la percepción de las y los ciudadanos del municipio de León mediante la ejecución de la agenda de la C. Presidenta Municipal.</t>
  </si>
  <si>
    <t>La C. Presidenta Municipal cuenta con una agenda pública y privada organizada que le permita atender sus diversos compromisos.</t>
  </si>
  <si>
    <t>Estrategia para coordinación de la agenda pública y privada de la presidenta municipal implementada.</t>
  </si>
  <si>
    <t>Asistencia a eventos por parte la C. Presidenta Municipal.</t>
  </si>
  <si>
    <t>Estrategia para coordinación y gestión de eventos públicos, ceremoniales y privados atendidos por la C. Presidenta Municipal, implementada.</t>
  </si>
  <si>
    <t>Autorización de eventos, por parte la Dirección de Relaciones Públicas y Agenda, solicitados por las dependencias de la administración Publica Municipal de León.</t>
  </si>
  <si>
    <t>Realización de fichas técnicas de eventos a los que la C. Presidenta Municipal asiste.</t>
  </si>
  <si>
    <t>Actualización de sistema de directorio.</t>
  </si>
  <si>
    <t>Contribuir a mejorar la satisfacción de los ciudadanos del municipio de León respecto a los servicios públicos, mediante de la ejecución del Modelo Integral de Atención Ciudadana.</t>
  </si>
  <si>
    <t>Los ciudadanos leoneses reciben atención eficaz a sus solicitudes por parte de la Dirección de Atención Ciudadana.</t>
  </si>
  <si>
    <t>Estrategia de atención a la ciudadanía en materia de servicios públicos municipales implementada a través del programa Hola León!</t>
  </si>
  <si>
    <t>Aplicación de encuestas de percepción ciudadanas telefónicas al 10% de los reportes sobre servicios municipales que cumplan con el estatus de auditables para la medición de calidad y atención en la respuesta de los mismos.</t>
  </si>
  <si>
    <t>Nuevo Modelo de Atención Ciudadana implementado</t>
  </si>
  <si>
    <t>Realización de eventos de Miércoles Ciudadano</t>
  </si>
  <si>
    <t>Realización de eventos de Mi Barrio Habla</t>
  </si>
  <si>
    <t>Programa de apoyos sociales otorgados</t>
  </si>
  <si>
    <t>Otorgamiento de apoyos sociales a la población leonesa en condiciones de vulnerabilidad</t>
  </si>
  <si>
    <t>Otorgamiento de  apoyos sociales a organismos de la sociedad civil leonesa</t>
  </si>
  <si>
    <t>Contribuir a un gobierno cercano al ciudadano mediante el cumplimiento a los acuerdos de ayuntamiento instruidos a través de acciones realizadas por parte de las dependencias involucradas.</t>
  </si>
  <si>
    <t>La secretaría del h. ayuntamiento compila la información que las dependencias y entidades registran para documentar el cumplimiento de los acuerdos de ayuntamiento que les fueron encomendados.</t>
  </si>
  <si>
    <t>C1 Certificaciones de los acuerdos de ayuntamiento instruidas a las dependencias y/o entidades notificadas.</t>
  </si>
  <si>
    <t>Atención adecuada a solicitudes de dependencias y/o entidades para certificación de acuerdos de ayuntamiento históricos.</t>
  </si>
  <si>
    <t>C2 Solicitudes de servicio y/o información de ciudadanos atendidas</t>
  </si>
  <si>
    <t>C2a1 Revisión de documentos que cumplan los requisitos que le hagan sujeto a certificación.</t>
  </si>
  <si>
    <t>C2a2 Atención a correspondencia recibida.</t>
  </si>
  <si>
    <t>C2a3 Emisión de constancias de residencia.</t>
  </si>
  <si>
    <t>C2a4 Implementación de investigación, conservación y rescate de sucesos notables del municipio de león.</t>
  </si>
  <si>
    <t>Contribuir a garantizar el eficiente funcionamiento del sistema de gestión jurídica mediante servicios oportunos de asesoría y defensa legal.</t>
  </si>
  <si>
    <t>Las dependencias cumplen con los requisitos de fondo y forma para así estar en posibilidad de impulsar actos, resoluciones e instrumentos jurídicos.</t>
  </si>
  <si>
    <t>Estrategia en materia de defensa legal implementada</t>
  </si>
  <si>
    <t>Ejecución de actos procesales dentro de los términos establecidos.</t>
  </si>
  <si>
    <t>Estrategia en materia de asesoría jurídica implementada.</t>
  </si>
  <si>
    <t>Atención a solicitudes en materia jurídica.</t>
  </si>
  <si>
    <t>Estrategia de asesoría en materia jurídica durante Sesiones de Ayuntamiento implementada.</t>
  </si>
  <si>
    <t>Apoyo técnico y/o jurídico en las comisiones encomendadas por el Secretario de Ayuntamiento</t>
  </si>
  <si>
    <t>Contribuir al desarrollo de una relación de confianza entre el gobierno municipal y los organismos, actores, organizaciones, grupos e instituciones civiles, sociales y políticos con quienes interactúa, mediante la implementación de mecanismos pertinentes para una adecuada y oportuna coordinación y dirección en materia de política interior del municipio, garantizando el acceso y protección de los derechos humanos.</t>
  </si>
  <si>
    <t>La ciudadanía y los organismos, actores, organizaciones, grupos e instituciones civiles, sociales y políticos confían en la atención y resolución de quejas, denuncias y conflictos socio-políticos dentro de la demarcación territorial del municipio de león por parte de la administración pública municipal.</t>
  </si>
  <si>
    <t>C1 Estrategia de atención a peticiones ciudadanas y organizaciones sociales sobre posibles conflictos, implementada.</t>
  </si>
  <si>
    <t>C1 A1 Atención a peticiones ciudadanas y organizaciones sociales, sobre posibles conflictos, implementada.</t>
  </si>
  <si>
    <t>C1 A2 Instalación de mesas de trabajo para la mediación de conflictos entre ciudadanía y dependencias y/o entidades de la administración pública municipal.</t>
  </si>
  <si>
    <t>C2 Estrategia en materia de política interior, implementada.</t>
  </si>
  <si>
    <t>C2A2 Atención a solicitudes de asesoría a dependencias y/o entidades de la administración pública municipal.</t>
  </si>
  <si>
    <t>C2A1 Integración de los consejos municipales de participación ciudadana.</t>
  </si>
  <si>
    <t>C2A3 Participación en eventos públicos del alcalde.</t>
  </si>
  <si>
    <t>C3. Estrategia de asesoría a las dependencias en materia de Derechos Humanos, implementada.</t>
  </si>
  <si>
    <t>C3 A1 Asesoría A Las dependencias en materia de Derechos Humanos.</t>
  </si>
  <si>
    <t>C3 A2 Seguimiento al cumplimiento de las recomendaciones emitidas por los organismos protectores de los Derechos Humanos.</t>
  </si>
  <si>
    <t>C4 Programa de sesiones del sistema de protección integral de niñas, niños y adolescentes para el municipio de león Guanajuato gestionadas, realizadas.</t>
  </si>
  <si>
    <t>C4 A1 Seguimiento a los acuerdos de las sesiones de protección de niñas, niños y adolescentes.</t>
  </si>
  <si>
    <t>C5.- Estrategia de atención y resolución de quejas y denuncias de elementos operativos de seguridad pública municipal de León, Gto., implementada.</t>
  </si>
  <si>
    <t>C5 A1 Realización de investigaciones sobre quejas y denuncias de elementos operativos de seguridad pública municipal.</t>
  </si>
  <si>
    <t>C5 A2 Resolución de quejas y denuncias de elementos operativos de seguridad pública municipal.</t>
  </si>
  <si>
    <t>C5A3.-Realización de operativos de supervisión en vía pública y eventos masivos.</t>
  </si>
  <si>
    <t>C6 Estrategia de mejoramiento en materia de Técnicas Jurídicas Implementada.</t>
  </si>
  <si>
    <t>C6 A1 Profesionalización y fortalecimiento del desarrollo integral de los servidores públicos en materia de técnicas jurídicas.</t>
  </si>
  <si>
    <t>Contribuir a la buena gobernanza mediante la optimización del trabajo de Apoyo al a Función Edilicia</t>
  </si>
  <si>
    <t>El Ayuntamiento del Municipio de León cuenta con el soporte técnico jurídico suficiente en los actos administrativos que emita</t>
  </si>
  <si>
    <t>C1 Normativa municipal actualizada</t>
  </si>
  <si>
    <t>C1 A1 Publicación en el Periódico Oficial del Estado de Guanajuato de acuerdos normativos aprobados por el H. Ayuntamiento</t>
  </si>
  <si>
    <t>C2 Dictámenes no Normativos soporte aprobados en comisiones del H. Ayuntamiento realizados</t>
  </si>
  <si>
    <t>C2 A1 Emisión de las convocatorias para la celebración de comisiones en coordinación con las dependencias y entidades</t>
  </si>
  <si>
    <t>C2 A2 Publicación en el Periódico Oficial del Estado de Guanajuato de acuerdos no normativos aprobados por el H. Ayuntamiento</t>
  </si>
  <si>
    <t>C3 Opiniones de Iniciativas de Ley y respuesta a las minutas proyecto de decreto enviadas al Congreso realizadas</t>
  </si>
  <si>
    <t>C3 A1 Presentación de iniciativas de Ley al Congreso</t>
  </si>
  <si>
    <t>C4 Asesorías Técnico -Jurídicas a presidentes e integrantes de las distintitas Comisiones del Ayuntamiento otorgadas</t>
  </si>
  <si>
    <t>C4 A1 Realización de asesorías otorgadas en mesas de trabajo con las dependencias</t>
  </si>
  <si>
    <t>Contribuir al enriquecimiento del acervo histórico mediante la correcta y homogénea organización, administración y preservación de los archivos generados por las unidades administrativas.</t>
  </si>
  <si>
    <t>La administración pública de la ciudad de León cuenta con archivos organizados y preservados para el enriquecimiento del acervo histórico del Municipio a través de la aplicación de metodologías, técnicas, lineamientos y criterios para contar con procesos archivísticos que proporcionan las tecnológicas de información para su registro, control y mantenerlos a disposición de los ciudadanos leoneses.</t>
  </si>
  <si>
    <t>Archivos de Trámite instalados y operando</t>
  </si>
  <si>
    <t>Gestión para la actualización del estatus de los expedientes reservados, publicados en el portal de transparencia municipal y su debido resguardo.</t>
  </si>
  <si>
    <t>Actualización de Instrumentos de control y consulta archivística</t>
  </si>
  <si>
    <t>Levantamiento de información en fichas de valoración documental</t>
  </si>
  <si>
    <t>Validación de Transferencias Primarias</t>
  </si>
  <si>
    <t>Capacitación en procesos técnicos-archivísticos a las Unidades Administrativas en procesos de Archivo de Trámite</t>
  </si>
  <si>
    <t>Revisión de la correcta integración y organización de los expedientes generados por las unidades administrativas</t>
  </si>
  <si>
    <t>Archivo de Concentración operando</t>
  </si>
  <si>
    <t>Supervisión de la aplicación de los procedimientos técnicos de el Archivo de Concentración</t>
  </si>
  <si>
    <t>Capacitación a las Unidades Administrativas en los procedimientos técnicos de Archivo de Concentración</t>
  </si>
  <si>
    <t>Préstamo de documentos a las unidades administrativas para consulta</t>
  </si>
  <si>
    <t>Atención de transferencias primarias de expedientes solicitadas por las unidades administrativas.</t>
  </si>
  <si>
    <t>Determinación del destino de los documentos contenidos en el Fondo no Clasificado</t>
  </si>
  <si>
    <t>Estrategia para la difusión de documentos históricos</t>
  </si>
  <si>
    <t>Emisión de lineamientos en materia de conservación de archivos</t>
  </si>
  <si>
    <t>Digitalización de expedientes históricos que permita su conservación y facilite su disposición a usuarios</t>
  </si>
  <si>
    <t>Actualización de los instrumentos de consulta de acervos documentales y colecciones</t>
  </si>
  <si>
    <t>Clasificación de documentos</t>
  </si>
  <si>
    <t>Realización de visitas guiadas al Archivo Histórico</t>
  </si>
  <si>
    <t>Realización de exposiciones y eventos de difusión: histórico, cívico y de tradiciones.</t>
  </si>
  <si>
    <t>Contribuir a la disciplina fiscal de las finanzas públicas Municipales, mediante la implementación de mecanismos y políticas de control y austeridad, así como fortalecimiento de prácticas recaudatorias y adecuado ejercicio de los recursos municipales dentro del marco legal vigente, para el cumplimiento de los objetivos en beneficio de la ciudadanía de León, Guanajuato.</t>
  </si>
  <si>
    <t>La administración pública municipal cuenta con unas finanzas públicas municipales sostenibles que le permiten cubrir las necesidades prioritarias del municipio.</t>
  </si>
  <si>
    <t>C1. Estrategia para la integración y publicación de la normativa aplicable competencia de la Tesorería Municipal implementada</t>
  </si>
  <si>
    <t>A1C1. Integración y publicación de los Lineamientos generales de racionalidad, austeridad y disciplina presupuestal para el siguiente ejercicio fiscal.</t>
  </si>
  <si>
    <t>A2C1. Emisión de las Políticas y Lineamientos en materia de Recursos Materiales y Servicios Generales para el siguiente ejercicio fiscal.</t>
  </si>
  <si>
    <t>C2. Normativa de carácter contable, presupuestaria y programática para el adecuado uso y ejecución de los recursos públicos municipales aplicada</t>
  </si>
  <si>
    <t>A1C2. Integración, aprobación y publicación de la iniciativa de Ley de Ingresos y Disposiciones Administrativas de Recaudación para el Municipio de León, Guanajuato, por el H. Ayuntamiento.</t>
  </si>
  <si>
    <t>A2C2. Integración, aprobación y publicación del anteproyecto de presupuesto de egresos para el siguiente ejercicio fiscal.</t>
  </si>
  <si>
    <t>A3C2. Integración, aprobación y publicación del anteproyecto de presupuesto de inversión para el siguiente ejercicio fiscal.</t>
  </si>
  <si>
    <t>A4C2. Integración de la información financiera municipal y de Cuenta Pública</t>
  </si>
  <si>
    <t>A5C2. Ejecución del Plan anual de adquisiciones.</t>
  </si>
  <si>
    <t>C3. Estrategia para la atención asuntos administrativos en materia jurídica, de transparencia y auditoría en competencia de la Tesorería Municipal implementada</t>
  </si>
  <si>
    <t>A1C3. Atención a procesos jurídicos administrativos requeridos</t>
  </si>
  <si>
    <t>A2C3.- Atención de solicitudes ciudadanas de información en materia de transparencia dentro del plazo establecido</t>
  </si>
  <si>
    <t>A3C3.- Atención a auditorías emitidas por los órganos fiscalizadores y de control interno, con base en el programa de fiscalización y/o auditorías.</t>
  </si>
  <si>
    <t>Contribuir a la sostenibilidad de las finanzas públicas municipales mediante el robustecimiento de las políticas de control del gasto público operativo municipal.</t>
  </si>
  <si>
    <t>La administración pública municipal cuenta con mecanismos para el control del gasto público operativo municipal que cumplen con la normativa aplicable al ejercicio de los recursos públicos.</t>
  </si>
  <si>
    <t>Estrategia de capacitación a las personas servidoras públicas de la administración pública municipal sobre la normativa aplicable al ejercicio de los recursos públicos, implementada</t>
  </si>
  <si>
    <t>Capacitación a servidores públicos sobre los procesos correspondientes en materia presupuestal, financiera y contable.</t>
  </si>
  <si>
    <t>Estrategia de control del ejercicio presupuestal del municipio de León implementada.</t>
  </si>
  <si>
    <t>Aplicación de modificaciones al presupuesto de egresos.</t>
  </si>
  <si>
    <t>Pago de solicitudes de pago con cargo al presupuesto de egresos autorizado.</t>
  </si>
  <si>
    <t>Atención a solicitudes ciudadanas de petición de información de transparencia en materia presupuestal.</t>
  </si>
  <si>
    <t>Generación de reportes presupuestales con aplicación de rechazos de solicitudes de pago en Power BI.</t>
  </si>
  <si>
    <t>Validación de contratos con cargo al presupuesto de egresos autorizado.</t>
  </si>
  <si>
    <t>Estrategia para la armonización de la contabilidad general de la administración pública municipal centralizada implementada.</t>
  </si>
  <si>
    <t>Elaboración de los estados financieros contables.</t>
  </si>
  <si>
    <t>Integración de información financiera municipal y de Cuenta Pública.</t>
  </si>
  <si>
    <t>Declaración de impuestos estatales y federales.</t>
  </si>
  <si>
    <t>Movimientos bancarios de las cuentas municipales identificado en libros contables realizados.</t>
  </si>
  <si>
    <t>Conciliación de las cuentas bancarias del municipio de León.</t>
  </si>
  <si>
    <t>Clarificación de las conciliaciones de las cuentas bancarias del municipio de León.</t>
  </si>
  <si>
    <t>Contribuir a la autonomía financiera del municipio de León mediante la implementación pertinente de mecanismos para la diversificación de los ingresos públicos municipales, de conformidad con la normativa aplicable.</t>
  </si>
  <si>
    <t>Los administración pública municipal de León optimiza los ingresos públicos municipales tomando decisiones estratégicas, en beneficio de los habitantes de la ciudad de León.</t>
  </si>
  <si>
    <t>C1. Iniciativas de Ley de Ingresos y Disposiciones Administrativas implementadas, que tienen por objeto establecer los ingresos en cuotas y tarifas que percibirá la Hacienda Pública Municipal</t>
  </si>
  <si>
    <t>A1C1. Realización de mesas de trabajo para la revisión y generación de propuestas por parte las Dependencias para la Iniciativa de Ley de Ingresos y Disposiciones Administrativas, que tienen por objeto establecer los ingresos en cuotas y tarifas que percibirá la Hacienda Pública Municipal.</t>
  </si>
  <si>
    <t>A2C1. Análisis e integración de propuestas de las Dependencias para la Iniciativa de Ley de Ingresos y Disposiciones Administrativas para su posterior envío al H. Ayuntamiento, que tienen por objeto establecer los ingresos en cuotas y tarifas que percibirá la Hacienda Pública Municipal.</t>
  </si>
  <si>
    <t>C2. Trámites tributarios de ingresos establecidos en la Ley de Ingresos realizados</t>
  </si>
  <si>
    <t>A1C2. Recepción de pagos derivados de los impuestos, derechos, contribuciones, productos y aprovechamientos recibidos.</t>
  </si>
  <si>
    <t>C3. Estrategia para la administración de documentos retenidos en garantía por parte de las direcciones generales de tránsito y movilidad implementada</t>
  </si>
  <si>
    <t>A1C3. Administración de documentos retenidos en garantía por parte de las direcciones generales de tránsito y movilidad para apoyo a la ciudadanía.</t>
  </si>
  <si>
    <t>C4. Créditos fiscales que no hubieren sido cubiertos o garantizados dentro del plazo establecido en los diferentes ordenamientos legales recuperados.</t>
  </si>
  <si>
    <t>A1C4. Conclusión del 90% de notificaciones de requerimientos de pago que resulten factibles, a cuentas de impuesto predial con adeudo de 1993 a 2021, de un padrón inicial de 168,720 cuentas vigentes con adeudo mayor a $300.00 trescientos pesos 00/100 m.n. con corte al 03 de enero del 2022.</t>
  </si>
  <si>
    <t>A2C4. Recuperación del 15% de multas municipales mayores a $5,000.00, de un padrón de 1,684 multas, con adeudo 2011 a 2021. llegando hasta la última etapa procesal factible dentro del procedimiento administrativo de ejecución</t>
  </si>
  <si>
    <t>A3C4. Recuperación de 20% de créditos por impuesto predial de un padrón de 2,083 cuentas vigentes con corte al 03 de enero del 2022, con adeudo de 2017 a 2021. llegando hasta la última etapa procesal factible, dentro del procedimiento administrativo de ejecución</t>
  </si>
  <si>
    <t>A4C4. Recuperación 10% de créditos por impuesto predial de un padrón de 6,954 cuentas vigentes con corte al 03 de enero del 2022, con adeudo de 1991 a 2016. llegando hasta la última etapa procesal factible, dentro del procedimiento administrativo de ejecución</t>
  </si>
  <si>
    <t>C5. Impuesto en materia inmobiliaria, instituido en ordenamientos legales de la administración pública municipal calculado</t>
  </si>
  <si>
    <t>A1C5. Determinación del Impuesto Predial</t>
  </si>
  <si>
    <t>A2C5. Determinación del 90% de trámites del impuesto sobre adquisiciones de bienes inmuebles</t>
  </si>
  <si>
    <t>A3C5. Determinación de 90% de trámites del impuesto sobre división y lotificación de inmuebles</t>
  </si>
  <si>
    <t>A4C5. Actualización del 95% de trámites del padrón inmobiliario del valor fiscal de los avalúos que realiza la dirección de catastro</t>
  </si>
  <si>
    <t>C6. Padrón catastral municipal de bienes inmuebles actualizado</t>
  </si>
  <si>
    <t>A1C6. Generación de 120,960 avalúos para actualizar el valor fiscal de los inmuebles registrados en el padrón inmobiliario por medios fotogramétricos</t>
  </si>
  <si>
    <t>A2C6. Realización de 90% de trámites de avalúo fiscal de aquellos inmuebles cuyos contribuyentes no manifestaron terminación de nuevas construcciones, reconstrucciones o la ampliación de construcciones ingresados</t>
  </si>
  <si>
    <t>A3C6. Actualización digital de 33,600 cuentas a la base de datos y su incorporación a la cartografía digital en nuestro padrón inmobiliario</t>
  </si>
  <si>
    <t>A4C6. Atención de 90% de trámites de avalúos fiscales para su autorización ingresados por peritos externos</t>
  </si>
  <si>
    <t>A5C6. Generación de 792 avalúos para actualizar el valor fiscal de los inmuebles registrados en el padrón inmobiliario, agotando todo el procedimiento administrativo de valuación</t>
  </si>
  <si>
    <t>A6C6. Actualización de 27,270cuentas catastrales en el padrón inmobiliario</t>
  </si>
  <si>
    <t>C7. Estrategia para la atención de usuarios que solicitan trámite o servicio en las oficinas multifuncionales implementada</t>
  </si>
  <si>
    <t>A1C7. Atención a usuarios de las oficinas multifuncionales para la realización de un trámite o servicio</t>
  </si>
  <si>
    <t>Contribuir a la operación de las dependencias de la administración pública del municipio de León mediante la eficiente y eficaz administración de los recursos materiales y servicios generales municipales.</t>
  </si>
  <si>
    <t>La administración pública municipal de León eficientiza la administración de los recursos materiales y servicios generales municipales, de conformidad con la normativa aplicable</t>
  </si>
  <si>
    <t>C1. Estrategia para el mantenimiento y conservación a los vehículos del gobierno municipal de León implementada.</t>
  </si>
  <si>
    <t>A1C1. Mantenimiento vehicular preventivo y correctivo de unidades oficiales.</t>
  </si>
  <si>
    <t>A2C1. Impartición de capacitaciones en materia de políticas del cuidado del vehículo del gobierno municipal de León a las dependencias municipales.</t>
  </si>
  <si>
    <t>A3C1. Evaluación y seguimiento a los procesos aplicados dentro de las áreas del taller mecánico con base en el programa de mejora continua</t>
  </si>
  <si>
    <t>A4C1. Evaluación y control del inventario del almacén de refacciones de la Dirección de Taller Mecánico Municipal.</t>
  </si>
  <si>
    <t>A5C1. Realización de compras por área operativa</t>
  </si>
  <si>
    <t>C2. Programa de adquisiciones en cumplimiento a la normatividad vigente, realizado / consolidado</t>
  </si>
  <si>
    <t>A1C2. Aprobación del Programa Anual de Adquisiciones 2022</t>
  </si>
  <si>
    <t>A2C2. Actualización en el padrón de proveedores del ejercicio anterior refrendados</t>
  </si>
  <si>
    <t>C3. Estrategia para el adecuado control de los bienes muebles e inmuebles del Municipio de León implementada</t>
  </si>
  <si>
    <t>A1C3. Adjudicación de contratos en el presente ejercicio 2022 de los diferentes rubros que se manejan en el área de seguros</t>
  </si>
  <si>
    <t>A2C3. Actualización de la asignación de inmuebles municipales</t>
  </si>
  <si>
    <t>A3C3. Actualización del archivo de la Dirección</t>
  </si>
  <si>
    <t>A4C3. Coordinación y colaboración con las dependencias para la programación de los reportes de conciliación</t>
  </si>
  <si>
    <t>C4. Estrategia para la atención de los diversos requerimientos de las dependencias que integran la administración pública municipal, respecto de los servicios generales a través de contratos generados, implementada</t>
  </si>
  <si>
    <t>A1C4. Supervisión de la ejecución de los contratos asignados a proveedores externos, por parte las jefaturas.</t>
  </si>
  <si>
    <t>C5. Estrategia para la sistematización de los formatos para el control y seguimiento entre Dependencia Solicitante y la Dirección de Servicios Generales por cada jefatura y/o área encargada de folios de servicios implementada</t>
  </si>
  <si>
    <t>A1C5. Evaluación para el control y seguimiento de folios de servicios generales entre dependencia solicitante y dsg por jefatura y/o área encargada de folios u oficios de servicio de mantenimiento</t>
  </si>
  <si>
    <t>Contribuir a la optimización de los recursos del Municipio y los obtenidos mediante la gestión de concurrencia, destinados a proyectos del programa de Inversión pública, en beneficio de las necesidades de los habitantes de la ciudad de León, Gto.</t>
  </si>
  <si>
    <t>Los ciudadanos del Municipio de León se benefician de la ejecución de los recursos de los proyectos del Programa de Inversión Pública, mediante el oportuno seguimiento para su óptima aplicación.</t>
  </si>
  <si>
    <t>Administración correcta del gasto operativo de la Dirección General de Inversión Pública, ejecutada.</t>
  </si>
  <si>
    <t>Planeación de compras de la Dirección General de Inversión Pública</t>
  </si>
  <si>
    <t>Documentación de los procesos y actualización de manuales de organización de la Dirección General de Inversión Pública.</t>
  </si>
  <si>
    <t>Gestión de proyectos para el Programa de Inversión Pública, fortalecida.</t>
  </si>
  <si>
    <t>Seguimiento del calendario de ejecución de recursos estatales y federales, conforme a los tiempos convenidos.</t>
  </si>
  <si>
    <t>Control de los recursos federales de conformidad con los convenios celebrados.</t>
  </si>
  <si>
    <t>Control de los recursos estatales, de conformidad con los convenios celebrados</t>
  </si>
  <si>
    <t>Oportuno seguimiento al avance presupuestal en materia de proyectos de inversión pública realizado.</t>
  </si>
  <si>
    <t>Elaboración del anteproyecto de presupuesto de inversión para el siguiente ejercicio fiscal autorizado.</t>
  </si>
  <si>
    <t>Elaboración de propuesta de modificación al presupuesto autorizado correspondiente al Programa de Inversión Pública municipal de conformidad al techo presupuestal asignado.</t>
  </si>
  <si>
    <t>Revisión y seguimiento de la Metodología de Marco Lógico y Presupuesto basado en Resultados en materia de proyectos de inversión pública.</t>
  </si>
  <si>
    <t>Contribuir a mejorar la relación sociedad - gobierno mediante una baja percepción de corrupción de las autoridades municipales</t>
  </si>
  <si>
    <t>Las personas mayores de 18 años que habitan el municipio de León tienen una baja percepción de corrupción de las autoridades municipales</t>
  </si>
  <si>
    <t>Estrategia de formación Preventiva a Servidores Públicos y Ciudadanía implementada</t>
  </si>
  <si>
    <t>Capacitación a las dependencias, entidades, órganos autónomos que conforman la administración publica municipal sobre la obligación de presentar las declaraciones de situación patrimonial y de Intereses</t>
  </si>
  <si>
    <t>Capacitación a servidores públicos de la administración pública municipal, en materia de Responsabilidad Administrativa</t>
  </si>
  <si>
    <t>Capacitación a las dependencias, entidades y órganos autónomos que conforman la Administración Pública Municipal en materia de ética e integridad, vocación por el servicio y materia anticorrupción</t>
  </si>
  <si>
    <t>Capacitación sobre el Sistema de Evaluación del Desempeño a los enlaces, las dependencias, entidades y órganos autónomos que conforman la Administración Pública Municipal</t>
  </si>
  <si>
    <t>Capacitación técnica a los enlaces sobre el Examen de la Función Pública y Prueba de Fidelidad</t>
  </si>
  <si>
    <t>Capacitación a enlaces de las dependencias, entidades y órganos autónomos que conforman la Administración Pública Municipal de León, respecto al Modelo Integral de Control Interno y Funciones del Comité de Control Interno</t>
  </si>
  <si>
    <t>Capacitación a las dependencias, entidades y órganos autónomos que conforman la Administración Pública Municipal de León, respecto a la Administración de Riesgos en el Modelo Integral de Control Interno</t>
  </si>
  <si>
    <t>Gestiones de capacitación a los 15 Titulares de los Órganos Internos de Control de los organismos descentralizados en materia de profesionalización</t>
  </si>
  <si>
    <t>Capacitación en materia de Contraloría Social a 350 ciudadanos que participan en los diversos Programas de Contraloría Social</t>
  </si>
  <si>
    <t>Capacitación en materia de Contraloría Social a 450 servidores públicos</t>
  </si>
  <si>
    <t>Capacitación a dependencias, entidades y órganos autónomos de la Administración Pública Municipal de León en materia de Control Interno</t>
  </si>
  <si>
    <t>Auditorías Contables y Financieras basadas en la Gestión de Riesgo, realizadas</t>
  </si>
  <si>
    <t>Atención de los procesos de entrega - recepción por termino de cargo</t>
  </si>
  <si>
    <t>Atención de los procesos de destrucción de archivos y bienes.</t>
  </si>
  <si>
    <t>Revisión de Información Financiera Trimestral de Tesorería y Entidades Paramunicipales</t>
  </si>
  <si>
    <t>Revisión de Información Financiera de Cuenta Pública de Tesorería y Entidades Paramunicipales</t>
  </si>
  <si>
    <t>Auditorías a Obras Públicas, concluidas y en proceso, notificadas.</t>
  </si>
  <si>
    <t>Atención a eventos de apertura de propuestas y comités de obra para licitaciones públicas y simplificadas</t>
  </si>
  <si>
    <t>Auditorías de Control Interno, realizadas.</t>
  </si>
  <si>
    <t>Ejecución del cronograma de inicios de auditorías de Control Interno</t>
  </si>
  <si>
    <t>Estrategia para la vinculación de 900 ciudadanas y ciudadanos con los programas de Contraloría Social implementada</t>
  </si>
  <si>
    <t>Atención de quejas, denuncias y reportes ciudadanos</t>
  </si>
  <si>
    <t>Apoyo a sesiones ordinarias y extraordinarias, comisiones de trabajo y acuerdos del Consejo Ciudadano de Contraloría Social</t>
  </si>
  <si>
    <t>Evaluaciones del Desempeño a Programas Presupuestarios realizadas</t>
  </si>
  <si>
    <t>Realización de evaluaciones del logro de objetivos y metas a las dependencias, entidades y órganos autónomos</t>
  </si>
  <si>
    <t>Renovación del Consejo de Gestión Ética Municipal.</t>
  </si>
  <si>
    <t>Renovación de 36 comités de ética de las dependencias, entidades y órganos autónomos.</t>
  </si>
  <si>
    <t>Realización del Foro de Buenas Prácticas de Ética e Integridad</t>
  </si>
  <si>
    <t>Atención a requerimientos realizados por la Dirección de Archivo</t>
  </si>
  <si>
    <t>Investigaciones derivadas de las denuncias turnadas a la Dirección, atendidas</t>
  </si>
  <si>
    <t>Presentación de las Declaraciones iniciales de Situación Patrimonial y de Intereses de los Servidores Públicos obligados de la Administración Pública Municipal.</t>
  </si>
  <si>
    <t>Realización 100 verificaciones de evolución patrimonial y de intereses.</t>
  </si>
  <si>
    <t>Publicación de declaraciones patrimoniales y de Intereses de los servidores públicos en la Plataforma Digital Estatal de Guanajuato.</t>
  </si>
  <si>
    <t>Presentación de las Declaraciones de modificación de Situación Patrimonial y de Intereses de los Servidores Públicos obligados de la Administración Pública Municipal</t>
  </si>
  <si>
    <t>Presentación de las Declaraciones de conclusión de Situación Patrimonial y de Intereses de los Servidores Públicos obligados de la Administración Pública Municipal.</t>
  </si>
  <si>
    <t>Procedimiento en materia de responsabilidad administrativa realizado.</t>
  </si>
  <si>
    <t>Remisión al Tribunal de Justicia Administrativa de expedientes relacionados con faltas graves o faltas de particulares, una vez celebrada la audiencia inicial.</t>
  </si>
  <si>
    <t>Atención a asuntos relacionados con faltas no graves en tiempo</t>
  </si>
  <si>
    <t>Seguimiento a juicios o medios de impugnación ante autoridades jurisdiccionales o administrativas relacionados con el Procedimiento de Responsabilidad Administrativa</t>
  </si>
  <si>
    <t>Estrategia para la coadyuvancia entre OIC's y la Contraloría municipal implementada.</t>
  </si>
  <si>
    <t>Cumplimiento al plan de trabajo anual de los OIC's</t>
  </si>
  <si>
    <t>Contribuir la disminución de la incidencia delictiva mediante la implementación de mecanismos, acciones y estrategias que favorezcan la correcta ejecución de los procesos</t>
  </si>
  <si>
    <t>La población de León percibe un mejor desempeño en los cuerpos de seguridad pública</t>
  </si>
  <si>
    <t>Programa de Seguridad Municipal cumplido</t>
  </si>
  <si>
    <t>Realización de acciones de prevención y protección ciudadana</t>
  </si>
  <si>
    <t>Contribuir a la recuperación de la confianza de la ciudadanía mediante la implementación de programas estratégicos</t>
  </si>
  <si>
    <t>Los habitantes mayores de edad del Municipio de León se sienten seguros con las acciones implementadas</t>
  </si>
  <si>
    <t>Estrategia en  materia de proximidad Social implementada</t>
  </si>
  <si>
    <t>Satisfacción de calidad en  servicio de atenciones de mediaciones</t>
  </si>
  <si>
    <t>Satisfacción de calidad en el servicio de atenciones a la ciudadanía del personal de Psicología y de Trabajo Social</t>
  </si>
  <si>
    <t>Acciones que permitan que el personal operativo de la Dirección cuente con capacitaciones durante el año 2022</t>
  </si>
  <si>
    <t>Realización de capacitaciones al personal operativo de la Dirección General de Policía Municipal y Policía Vial</t>
  </si>
  <si>
    <t>Acciones que permitan que las estrategias operativas sean satisfactorias para la ciudadanía leonesa</t>
  </si>
  <si>
    <t>Detenciones por delito realizadas trimestralmente por el personal operativo de la Dirección General de Policía Municipal</t>
  </si>
  <si>
    <t>Detenciones por falta administrativa realizadas trimestralmente por el personal operativo de la Dirección General de Policía Municipal y Policía Vial</t>
  </si>
  <si>
    <t>Realización de reuniones de proximidad en escuelas, negocios, comités de colonos del personal operativo</t>
  </si>
  <si>
    <t>Contribuir a fortalecer la seguridad y la cultura de la prevención y protección civil mediante programas preventivos en la Gestión Integral de Riesgos.</t>
  </si>
  <si>
    <t>Los habitantes del municipio de León, sus bienes, servicios básicos, estructura pública y el entorno se encuentran protegidos y salvaguardados de siniestros, factores físicos, climatológicos, socio-organizativos y sanitarios.</t>
  </si>
  <si>
    <t>Estrategia para la conformación de Unidades internas de Protección Civil en edificios públicos implementado</t>
  </si>
  <si>
    <t>Conformación de una red de voluntarios capacitados en materia de protección civil que se sume a las redes estatales y nacionales con base en colonias.</t>
  </si>
  <si>
    <t>Estrategia de educación en materia de Protección Civil implementado a ciudadanos del municipio de León, Gto., implementada</t>
  </si>
  <si>
    <t>Impartición de 567 capacitaciones en materia de Protección Civil a la población del Municipio de León Gto.</t>
  </si>
  <si>
    <t>Procedimientos administrativos en el área de regulación normativa elaborados.</t>
  </si>
  <si>
    <t>Entrega de 850 dictámenes seguridad de eventos en el área de regulación normativa</t>
  </si>
  <si>
    <t>Realización de vistos buenos y actualización de los programas internos, Plan de Contingencia Y Plan de Emergencia de Protección Civil</t>
  </si>
  <si>
    <t>Realización de audiencias y entrega de resolutivos en el área de regulación normativa.</t>
  </si>
  <si>
    <t>Estrategia en materia de prevención ciudadana dentro del municipio de León, Gto., implementada.</t>
  </si>
  <si>
    <t>Realización de simulacros para el proceso de implantación del plan de emergencia o de autoprotección.</t>
  </si>
  <si>
    <t>Realización de inspecciones para la determinación de  riesgos.</t>
  </si>
  <si>
    <t>Levantamiento de 240 puntos de riesgo de los fenómenos perturbadores para la actualización del Atlas de Riesgo.</t>
  </si>
  <si>
    <t>Elaboración de 420 análisis de riesgo de los diferentes fenómenos perturbadores.</t>
  </si>
  <si>
    <t>Elaboración de 12 planes de contingencia de los diferentes fenómenos perturbadores.</t>
  </si>
  <si>
    <t>Estrategia en materia de protección civil dirigida a la ciudadanía dentro del municipio de León, Gto., implementada.</t>
  </si>
  <si>
    <t>Atención a las solicitudes generadas por los ciudadanos leoneses sobre diversas emergencias en competencia de Protección Civil</t>
  </si>
  <si>
    <t>Estrategia de seguimiento estadístico para la prevención y atención en materia de protección civil implementada.</t>
  </si>
  <si>
    <t>Elaboración y entrega de 12 informes a la Dirección de Protección Civil del Estado.</t>
  </si>
  <si>
    <t>Contribuir en la mejora de la percepción ciudadana de inseguridad</t>
  </si>
  <si>
    <t>Los habitantes del municipio de León participan activamente en la construcción de un entorno de seguridad.</t>
  </si>
  <si>
    <t>Estrategia en materia de Prevención Social Implementada</t>
  </si>
  <si>
    <t>Creación de Comités de Seguridad Urbana</t>
  </si>
  <si>
    <t>Recuperación y rehabilitación de espacios públicos para generar entornos seguros a favor de la comunidad para el cumplimiento de infractores de justicia cívica</t>
  </si>
  <si>
    <t>Realización de campañas para difusión de medidas de prevención</t>
  </si>
  <si>
    <t>Realización de platica o taller en tema de prevención social de la violencia a ciudadanos de León</t>
  </si>
  <si>
    <t>Elaboración de Intervenciones Integrales Comunitarias</t>
  </si>
  <si>
    <t>Estrategia en materia de política criminal implementada</t>
  </si>
  <si>
    <t>Realización de Estudios e investigaciones especializados en materia de Prevención Social de la Violencia y la Delincuencia (estudios especializados)</t>
  </si>
  <si>
    <t>Conformación de un sistema de estadística criminológica municipal (Generar informe estadístico criminológico municipal)</t>
  </si>
  <si>
    <t>Elaboración de Estudio Etiológico del Delito</t>
  </si>
  <si>
    <t>Estrategia de vinculación y participación social implementada</t>
  </si>
  <si>
    <t>Elaboración de convenios de colaboración con Instituciones de la Sociedad comprometidas con la prevención social de la violencia y la delincuencia</t>
  </si>
  <si>
    <t>Realización de Sesiones del Consejo de Consulta y Participación</t>
  </si>
  <si>
    <t>Realización de Sesiones de la Comisión Municipal de Prevención Social de la Violencia y la Delincuencia</t>
  </si>
  <si>
    <t>Contribuir al desarrollo de la cultura de la paz en la demarcación del municipio de León mediante una eficiente respuesta y oportuna atención a sus reportes a la línea de servicio telefónico de emergencia ciudadana 911, así como la canalización y coordinación con los cuerpos de emergencia correspondientes.</t>
  </si>
  <si>
    <t>Las y los ciudadanos del municipio de León reciben una eficiente respuesta y oportuna atención a sus reportes a la línea de servicio telefónico de emergencia ciudadana 911, así como la adecuada canalización a las áreas de seguridad pública correspondientes, por parte de la Dirección General del Centro de Cómputo, Comando, Comunicaciones y Control.</t>
  </si>
  <si>
    <t>C1. Infraestructura Tecnológica de la SSPPC consolidada.</t>
  </si>
  <si>
    <t>C1A1. Atención de redes y soporte de la infraestructura de video vigilancia de la SSPPC.</t>
  </si>
  <si>
    <t>C1A2. Disponibilidad de la infraestructura de servidores de la SSPPC.</t>
  </si>
  <si>
    <t>C1A3. Realización de mantenimiento y configuraciones de radiocomunicación de la SSPPC</t>
  </si>
  <si>
    <t>C2. Estrategia para la atención de las emergencias ciudadanas dentro de la demarcación territorial de municipio de León a través de la línea 911 implementada.</t>
  </si>
  <si>
    <t>C2A1. Atención telefónica oportuna a las llamada de emergencia de la ciudadanía leonesa</t>
  </si>
  <si>
    <t>C2A2. Canalización de los reportes de emergencia a las diversas corporaciones de la SSPPC y Organismos descentralizados.</t>
  </si>
  <si>
    <t>C3. Estrategia para la colaboración con instituciones administradoras de justicia de los 3 niveles de gobierno, implementada.</t>
  </si>
  <si>
    <t>C3A1. Atención a requerimientos de información y evidencia documental por parte de las instituciones encargadas de la impartición de justicia de los 3 niveles de gobierno.</t>
  </si>
  <si>
    <t>Contribuir a incrementar la seguridad de la ciudadanía mediante la regulación a personas físicas o morales que presten servicios de seguridad privada en el Municipio de León</t>
  </si>
  <si>
    <t>Las personas físicas o morales, habitantes de León, que prestan servicios de seguridad privada cumplen con lo dispuesto en la normatividad aplicable</t>
  </si>
  <si>
    <t>Programa de difusión de Servicios de la Seguridad Privada, a través del medio digital</t>
  </si>
  <si>
    <t>Difusión de la normatividad de la Dirección de Regulación de Seguridad Privada a través de medios digitales</t>
  </si>
  <si>
    <t>Plataforma de registros biométricos de guardias de Seguridad Privada actualizada</t>
  </si>
  <si>
    <t>Registro mensual de altas y bajas de los elementos de las empresas de Seguridad Privada</t>
  </si>
  <si>
    <t>Contribuir en el fortalecimiento del desempeño de la Subsecretaria de Seguridad y Protección mediante el seguimiento y supervisión a las dependencias</t>
  </si>
  <si>
    <t>La población del municipio de león se siente más segura y protegida</t>
  </si>
  <si>
    <t>Plan de trabajo elaborado</t>
  </si>
  <si>
    <t>Seguimiento en la ejecución del plan de trabajo</t>
  </si>
  <si>
    <t>Contribuir a la preservación de la cultura de la paz y la legalidad (justicia cívica) en el municipio de León, Gto., mediante prevención y resolución de conflictos, imposición de sanciones administrativas, así como la procuración de las acciones en favor de la comunidad.</t>
  </si>
  <si>
    <t>Los habitantes del municipio de León preservan y fomentan la cultura de la paz y la legalidad, así como la justicia cívica.</t>
  </si>
  <si>
    <t>Estrategia para la preservación y fomento de la cultura cívica implementada.</t>
  </si>
  <si>
    <t>Capacitación en materia administrativa, al personal (Juez Cívico General, Jueces Cívicos, Director Multidisciplinario y a todo el personal de apoyo) para el robustecimiento de sus competencias.</t>
  </si>
  <si>
    <t>Realización de operativos de alcoholimetría en conjunto con otras dependencias.</t>
  </si>
  <si>
    <t>Atención a las quejas vecinales en un lapso no mayor a diez días hábiles a partir de la recepción de la queja, hasta el desahogo de la misma.</t>
  </si>
  <si>
    <t>Atención a solicitudes de información por parte de las entidades de los tres niveles de gobierno, así como particulares, acerca de las personas que se encuentran bajo resguardo en los separos o que tiene registros de ingreso.</t>
  </si>
  <si>
    <t>Mantenimiento preventivo y correctivo a las instalaciones de los separos.</t>
  </si>
  <si>
    <t>Atención a solicitudes de conmutación de sanciones en trabajo a favor de la comunidad.</t>
  </si>
  <si>
    <t>Contribuir a una mayor seguridad en el Municipio de León mediante la implementación de acciones para coordinar y supervisar las Direcciones Generales ya existentes</t>
  </si>
  <si>
    <t>Las atribuciones del Comisionado están alineadas con las Direcciones Generales</t>
  </si>
  <si>
    <t>Seguimiento a los acuerdos con reuniones de trabajo</t>
  </si>
  <si>
    <t>Contribuir a proteger con eficacia y profesionalismo los intereses del municipio mediante la legalidad de los actos y resoluciones de la autoridad y con respeto a los derechos humanos</t>
  </si>
  <si>
    <t>La administración pública municipal y sus acciones, planes y proyectos dentro del marco de la ley son diseñados, asesorados y atendidos adecuadamente, respetando en todo momento los derechos humanos de la ciudadanía</t>
  </si>
  <si>
    <t>Asuntos de Asesoría Jurídica y en materia de derechos humanos atendidos</t>
  </si>
  <si>
    <t>Atención a las unidades administrativas de la Secretaría de Seguridad, Prevención y Protección Ciudadana en la substanciación de los de los procedimientos legales y reglamentarios.</t>
  </si>
  <si>
    <t>Formulación de proyectos de contratos, convenios y demás actos e instrumentos jurídicos a celebrar entre la Secretaría de Seguridad, Prevención y Protección Ciudadana con otros órdenes de gobierno, particulares y organismos no gubernamentales</t>
  </si>
  <si>
    <t>Formulación de dictamen sobre la procedencia o improcedencia y en su caso, aceptación de las recomendaciones de la Procuraduría de Derechos Humanos</t>
  </si>
  <si>
    <t>Asuntos contenciosos atendidos</t>
  </si>
  <si>
    <t>Elaboración de informes relativos a juicios de amparo y resoluciones</t>
  </si>
  <si>
    <t>Impartición de asesorías para el establecimiento de mecanismos y acciones para prevenir o corregir fallas jurídicas</t>
  </si>
  <si>
    <t>Asuntos de asistencia jurídica brindados</t>
  </si>
  <si>
    <t>Atención a las comparecencias de los elementos pertenecientes a la Secretaría de Seguridad, Prevención y Protección Ciudadana Pública, ante la Procuraduría de los Derechos Humanos</t>
  </si>
  <si>
    <t>Atención jurídica institucional a los miembros operativos de las Corporaciones de Policía Municipal y Policía Vial</t>
  </si>
  <si>
    <t>Contribuir al desarrollo social, turístico y económico del municipio de León Gto. Por los bajos niveles de incidencia delictiva a través de acciones y estrategias que favorezcan la correcta ejecución de los procesos</t>
  </si>
  <si>
    <t>La población de León percibe un mayor desempeño en los cuerpos de seguridad pública</t>
  </si>
  <si>
    <t>Estrategia para la administración de recursos Humanos implementada</t>
  </si>
  <si>
    <t>Realización de la estrategia de administración de personal</t>
  </si>
  <si>
    <t>Plan anual de compras completado</t>
  </si>
  <si>
    <t>Realización de solicitudes de compra</t>
  </si>
  <si>
    <t>Convenios federales, estatales y municipales supervisados</t>
  </si>
  <si>
    <t>Adquisición de equipo y capacitaciones</t>
  </si>
  <si>
    <t>Recursos financieros y materiales supervisados</t>
  </si>
  <si>
    <t>Supervisión eficiente al cronograma anual preventivo</t>
  </si>
  <si>
    <t>Contribuir al bienestar social mediante el fortalecimiento de las inspecciones para la regularización de establecimientos comerciales y de servicios del Municipio de León.</t>
  </si>
  <si>
    <t>Establecimientos comerciales del Municipio cuentan con licencia de funcionamiento para venta de bebidas alcohólicas.</t>
  </si>
  <si>
    <t>Estrategia para difusión de la normativa aplicable a propietarios de los establecimientos comerciales y de servicios para la recuperación de espacios de la vía pública, implementada.</t>
  </si>
  <si>
    <t>A1C1. Impartición de asesorías a los habitantes leoneses sobre requisitos para la venta de bebidas alcohólicas.</t>
  </si>
  <si>
    <t>Estrategia para la supervisión de espectáculos y eventos públicos implementada.</t>
  </si>
  <si>
    <t>Autorización para la realización de fiestas patronales y eventos en salones de fiestas.</t>
  </si>
  <si>
    <t>Estrategia en materia de inspección a establecimientos comerciales y de servicio implementada.</t>
  </si>
  <si>
    <t>Atención a reportes ciudadanos.</t>
  </si>
  <si>
    <t>Contribuir a comunicar de forma efectiva y difundir de las acciones del Gobierno del municipio a los habitantes del León a través de diferentes canales de difusión.</t>
  </si>
  <si>
    <t>Los habitantes de León tienen una percepción positiva respecto del actuar del Gobierno municipal.</t>
  </si>
  <si>
    <t>Estrategia de comunicación para la difusión de planes, programas, obras y acciones del Gobierno Municipal realizados, implementada.</t>
  </si>
  <si>
    <t>A1C1 Elaboración de cronograma con el desarrollo anual de campañas publicitarias</t>
  </si>
  <si>
    <t>A2C1 Elaboración de discursos y mensajes estratégicos para posicionar en medios</t>
  </si>
  <si>
    <t>Informe de Gobierno elaborado según periodo a reportar.</t>
  </si>
  <si>
    <t>A1C2 Elaboración de borradores y el documento legal en conjunto con Desarrollo Institucional y dependencias de la Administración Municipal</t>
  </si>
  <si>
    <t>A2C2 Realización de documento legal de informe de gobierno, su publicación y distribución</t>
  </si>
  <si>
    <t>Estrategia de percepción ciudadana sobre los servicios municipales</t>
  </si>
  <si>
    <t>A1C3 Elaboración de estudio de opinión sobre servicios municipales</t>
  </si>
  <si>
    <t>Estrategia de difusión de acciones y servicios del Gobierno Municipal de León a través de Redes Sociales implementada.</t>
  </si>
  <si>
    <t>A1C4 Alcance de las redes sociales del Gobierno Municipal</t>
  </si>
  <si>
    <t>Contribuir al uso eficiente de los recursos humanos y el fortalecimiento de la relación empleado - gobierno, mediante la implementación de un sistema administrativo eficiente.</t>
  </si>
  <si>
    <t>Los empleados del municipio de León cuentan con un modelo integral de ingreso, permanencia, fortalecido mediante la profesionalización a través del cual se impulsa el desarrollo de las capacidades individuales y colectivas para optimizar la gestión de procesos con la aplicación de tecnologías de la información y comunicaciones.</t>
  </si>
  <si>
    <t>Procesos de planeación, organización, coordinación y desarrollo integral del personal que garanticen la oportunidad, cercanía y eficacia a la prestación del servicio público, promoviendo la calidad de vida del personal y sus familias realizados</t>
  </si>
  <si>
    <t>Realizar pagos de cuotas obrero patronal IMSS, RCV E INFONAVIT 2022</t>
  </si>
  <si>
    <t>Realizar el timbrado de nomina del ejercicio fiscal 2022</t>
  </si>
  <si>
    <t>Realizar declaraciones mensuales del impuesto sobre nomina del ejercicio fiscal 2022</t>
  </si>
  <si>
    <t>Garantizar que el total de plazas 2022 cuente con soporte presupuestal</t>
  </si>
  <si>
    <t>Presentar reportes de cuenta pública y transparencia 2022</t>
  </si>
  <si>
    <t>Realizar cálculo, generación de nóminas y pólizas contables</t>
  </si>
  <si>
    <t>Realizar eventos de integración, culturales, informativos, de promoción de salud y de difusión de las prestaciones con el objetivo de mejorar la calidad de vida de los empleados municipales</t>
  </si>
  <si>
    <t>Renovar la certificación en ISO 9001 del sistema de gestión de la calidad de la presidencia municipal de león</t>
  </si>
  <si>
    <t>Desarrollo del sistema integral de nómina</t>
  </si>
  <si>
    <t>Implementación y seguimiento del Programa Mejor Atención y Servicio MAS</t>
  </si>
  <si>
    <t>Asesorar 36 direcciones generales en la elaboración y actualización de procedimientos, anexos y formatos de manuales de procesos de la administración pública municipal.</t>
  </si>
  <si>
    <t>Seguimiento al plan de trabajo para la implementación de buenas prácticas en igualdad laboral y no discriminación.</t>
  </si>
  <si>
    <t>Procesos de actualización de manuales de organización, estructura organizacional y capacitación-evaluación de los servidores públicos de  la administración pública centralizada aplicados</t>
  </si>
  <si>
    <t>Otorgar apoyos educativos a empleados para estudio de nivel superior</t>
  </si>
  <si>
    <t>Otorgar capacitaciones a servidores públicos de la administración centralizada enfocada a fortalecer el desarrollo de competencias, habilidades y/o conocimientos atendiendo el proyecto servidores públicos al 100</t>
  </si>
  <si>
    <t>Medir y valorar la productividad individual así como el desarrollo de las competencias, dentro del marco de las funciones de los servidores públicos de la administración pública municipal, con el fin de emitir una constancia con los resultados de la evaluación del desempeño, para atender las áreas de oportunidad según sea el caso.</t>
  </si>
  <si>
    <t>Actualizar en coordinación con las dependencias sus descriptivos de puestos, herramientas salariales, organigramas.</t>
  </si>
  <si>
    <t>Atención de las solicitudes del personal de las distintas dependencias centralizadas y descentralizadas (SIAP, FIDOC Y Academia Metropolitana) exentando a los elementos operativos de seguridad pública</t>
  </si>
  <si>
    <t>Medir el nivel de satisfacción de los empleados municipales respecto a su ambiente organizacional y condiciones laborales para con ello poder mejorar su calidad de vida, por medio de diversas acciones.</t>
  </si>
  <si>
    <t>Procesos internos de gestión y toma de decisiones de la administración municipal mediante el uso de sistemas de información, a través de una infraestructura tecnológica que permita una alta disponibilidad de los servicios y la integridad de la información actualizados</t>
  </si>
  <si>
    <t>Realizar auditorías de documentación de proyectos de software interno de acuerdo a la metodología de sistemas de información</t>
  </si>
  <si>
    <t>Desarrollar proyectos de software en base a la metodología de sistemas de información</t>
  </si>
  <si>
    <t>Garantizar disponibilidad de los sistemas de almacenamiento del centro de datos municipal</t>
  </si>
  <si>
    <t>Brindar disponibilidad de los servidores físicos del centro de datos municipal.</t>
  </si>
  <si>
    <t>Realizar respaldos mensuales de sistemas críticos (portal de la apm, Oracle, ingresos, correo electrónico, nómina)</t>
  </si>
  <si>
    <t>Brindar disponibilidad de los enlaces de comunicación a las oficinas municipales externas</t>
  </si>
  <si>
    <t>Garantizar la conectividad del portal municipal leon.gob.mx</t>
  </si>
  <si>
    <t>Garantizar disponibilidad del servicio de internet en la apm</t>
  </si>
  <si>
    <t>Atender soportes por mes en escritorio de servicio, con respuesta y solución en menos de 5 días hábiles, del total de solicitudes recibidas en el mismo mes</t>
  </si>
  <si>
    <t>Dar soporte a los proyectos de software en base a la metodología de sistemas de información.</t>
  </si>
  <si>
    <t>Peticiones de los sindicatos y dependencias en materia laboral atendidas.</t>
  </si>
  <si>
    <t>Otorgar asesoría a dependencias en juicios laborales en contra del municipio</t>
  </si>
  <si>
    <t>Tramitar pago de prestaciones laborales a personal de sindicatos</t>
  </si>
  <si>
    <t>Atención a trámites de bajas y pago de finiquitos de servidores públicos</t>
  </si>
  <si>
    <t>Recursos asignados a la dependencia administrados mediante controles transparentes y eficientes</t>
  </si>
  <si>
    <t>Elaborar el anteproyecto de presupuesto para el ejercicio 2023 hasta su aprobación</t>
  </si>
  <si>
    <t>Realizar la ejecución y administración del presupuesto 2022</t>
  </si>
  <si>
    <t>Contribuir a el índice de rezago social estatal. , mediante la Participación Ciudadana con mejores canales de colaboración y vinculación para el desarrollo local.</t>
  </si>
  <si>
    <t>Los ciudadanos de zona urbana del Municipio de León cuentan con mejores canales de colaboración y vinculación para la participación ciudadana y el Desarrollo Local.</t>
  </si>
  <si>
    <t>Conformación del Fortalecimiento de la Estructura Social en zona urbana y rural consolidado</t>
  </si>
  <si>
    <t>Medición de avance físico de Comités de Colonos consolidados</t>
  </si>
  <si>
    <t>Medición de avance físico en el proceso de la Consulta Pública para la designación de Delegados y Subdelegados rurales.</t>
  </si>
  <si>
    <t>Contribuir a la reducción de la vulnerabilidad de la población en zona rural del municipio de León, Guanajuato mediante apoyos y acciones que mejoren el bienestar de las personas que viven del sector, para aumentar los índices de desarrollo humano emitidos por la PNUD y disminuir los índices de pobreza emitidos por la ONU.</t>
  </si>
  <si>
    <t>Los habitantes de la zona rural del municipio de León, mejoran la calidad de vida por medio de una adecuada planeación en la productividad agropecuaria, reactivación económica, acciones de mejoramiento y/o rehabilitación además de atención social fomentando el arraigo en las comunidades..</t>
  </si>
  <si>
    <t>Apoyos sociales otorgados a personas en situación de vulnerabilidad.</t>
  </si>
  <si>
    <t>Atención de solicitudes de apoyos sociales de la zona rural.</t>
  </si>
  <si>
    <t>Disminuir el índice de rezago social en las zonas de atención prioritaria de León, Gto. mediante la implementación de programas sociales con recurso municipal, estatal y federal.</t>
  </si>
  <si>
    <t>Los ciudadanos del municipio de León cuentan con programas de Vivienda e Infraestructura Social, fomento a la participación ciudadana con comités de colonos y el abastecimiento de agua con pipas municipales.</t>
  </si>
  <si>
    <t>Obras y acciones de mejoramiento de vivienda e infraestructura social, fomento a la participación ciudadana con comités de colonos y el abastecimiento de agua con pipas municipales, ejecutadas.</t>
  </si>
  <si>
    <t>Comités constituidos por sector, para el fortalecimiento a la estructura social</t>
  </si>
  <si>
    <t>Medición de avance físico de comités de colonos reestructurados.</t>
  </si>
  <si>
    <t>Medición de avance físico de comités de colonos renovados por vencimiento de período.</t>
  </si>
  <si>
    <t>Medición de avance físico de comités de colonos constituidos para el fortalecimiento de la participación ciudadana</t>
  </si>
  <si>
    <t>Medición de avance físico de formación de grupos para el Desarrollo Comunitario</t>
  </si>
  <si>
    <t>Medición de avance físico de Asambleas informativas generales en colonias, fraccionamiento o barrio.</t>
  </si>
  <si>
    <t>Medición de avance físico de Asambleas Comunitarias, para la elección o reestructuración de comités de colonos</t>
  </si>
  <si>
    <t>Medición de avance físico de reuniones internas de seguimiento al trabajo de comité de colonos.</t>
  </si>
  <si>
    <t>Medición de avance físico de Asambleas Públicas de constitución y reestructuración</t>
  </si>
  <si>
    <t>Realización de los eventos Mi Barrio Habla</t>
  </si>
  <si>
    <t>Medición del avance físico del Desarrollo del Taller Cívico Mi Barrio Habla</t>
  </si>
  <si>
    <t>Medición de avance físico de planes de trabajo para la ejecución del plan de desarrollo</t>
  </si>
  <si>
    <t>Medición de avance físico de los planes de desarrollo comunitario, que plasma las necesidades de la colonia, fraccionamiento o barrio</t>
  </si>
  <si>
    <t>Medición de avance físico de diagnóstico social por colonia ejecutado</t>
  </si>
  <si>
    <t>Medición de avance físico de reuniones de seguimiento con Dependencias</t>
  </si>
  <si>
    <t>Medición de avance físico de visitas de trabajo a comunidad</t>
  </si>
  <si>
    <t>Eventos Cívicos, Culturales, Deportivos y Sociales</t>
  </si>
  <si>
    <t>Medición de avance físico de eventos cívicos, culturales, deportivos y sociales, en Plazas de la Ciudadanía y Centros Comunitarios</t>
  </si>
  <si>
    <t>Realización de reuniones cuatrimestrales, por delegación.</t>
  </si>
  <si>
    <t>Medición de avance físico de participantes en eventos cívicos, culturales, deportivos y sociales,</t>
  </si>
  <si>
    <t>Medición de Avance físico de reuniones de Comités para la Consulta Ciudadana COPLADEM</t>
  </si>
  <si>
    <t>Medición de avance físico de Elección de Consejeros COPLADEM</t>
  </si>
  <si>
    <t>Talleres y cursos de competencias Laborales, productivas para el desarrollo integral de la persona efectuados</t>
  </si>
  <si>
    <t>Medición de avance físico de egresados de Cursos de capacitación para el trabajo de Plazas de la Ciudadanía y Centros Comunitarios</t>
  </si>
  <si>
    <t>Medición de avance físico de participantes en cursos para el trabajo</t>
  </si>
  <si>
    <t>Medición de cursos de capacitación para el trabajo</t>
  </si>
  <si>
    <t>Talleres y Cursos Formativos para el Desarrollo Integral de la Persona</t>
  </si>
  <si>
    <t>Medición de avance físico de egresados de los cursos de capacitación formativos (Culturales, Deportivos, Recreativos, Salud y Educación)</t>
  </si>
  <si>
    <t>Medición de avance físico de participantes en cursos formativos(Culturales, Deportivos, Recreación, Salud y Educación)</t>
  </si>
  <si>
    <t>Medición de cursos formativos para el Desarrollo Integral de la persona</t>
  </si>
  <si>
    <t>Disminuir el índice de rezago social en las zonas de atención prioritaria de León, Gto.</t>
  </si>
  <si>
    <t>Los ciudadanos del Municipio de León cuentan con apoyos de mejoramiento de vivienda e infraestructura.</t>
  </si>
  <si>
    <t>Obras y Acciones de Mejoramiento de Vivienda e Imagen Urbana gestionadas</t>
  </si>
  <si>
    <t>Medición de avance físico de Contratos en Obras y Acciones de Vivienda e Imagen Urbana realizados</t>
  </si>
  <si>
    <t>Obras de Infraestructura Social gestionadas</t>
  </si>
  <si>
    <t>Medición de avance físico de Convenios de Obras de Infraestructura social realizados</t>
  </si>
  <si>
    <t>Padrones de Vivienda ejecutados</t>
  </si>
  <si>
    <t>Medición de avance físico de Reporte de Transparencia (UTM) realizado</t>
  </si>
  <si>
    <t>Disminuir el índice de rezago social en el Municipio de León, Gto. mediante la dotación de agua potable con pipas municipales en forma oportuna y a bajo costo.</t>
  </si>
  <si>
    <t>Los ciudadanos(as) del Municipio de León cuentan con acceso al agua mediante la dotación con agua potable con pipas municipales en forma oportunidad y a bajo costo.</t>
  </si>
  <si>
    <t>Procesos de entrega de agua con Pipas ejecutados</t>
  </si>
  <si>
    <t>Realización de ingresos por viajes de pipas.</t>
  </si>
  <si>
    <t>Realización de viajes de Pipas a DGDR, DGEDU, Organismos gubernamentales, Grupos Indígenas, migrantes (sin costo)</t>
  </si>
  <si>
    <t>Realización de viajes de Pipas con ingreso.</t>
  </si>
  <si>
    <t>Realización de viajes de Pipas a asentamientos irregulares para Programa Agua sin costo</t>
  </si>
  <si>
    <t>Contribuir al cumplimiento de la normativa a través de una eficiente gestión en tiempos de entrega</t>
  </si>
  <si>
    <t>Los ciudadanos se benefician cuando se da respuesta en tiempo y forma a los oficios ingresados, mediante la implementación de medidas para lograr resultados.</t>
  </si>
  <si>
    <t>Licencias SARE atendidas</t>
  </si>
  <si>
    <t>Elaboración de licencias SARE positivas</t>
  </si>
  <si>
    <t>Alineamientos atendidos</t>
  </si>
  <si>
    <t>Elaboración de alineamientos en tiempo</t>
  </si>
  <si>
    <t>Permisos de construcción atendidos</t>
  </si>
  <si>
    <t>Elaboración de permisos de construcción de uso habitacional otorgados de forma exprés</t>
  </si>
  <si>
    <t>Permisos de uso de suelo atendidos</t>
  </si>
  <si>
    <t>Elaboración de Permisos de uso de suelo en tiempo</t>
  </si>
  <si>
    <t>Obligaciones de desarrollos capturadas</t>
  </si>
  <si>
    <t>Avance de contrato anual de plataforma web de fraccionamientos realizado</t>
  </si>
  <si>
    <t>Pago de anualidad de la plataforma web de fraccionamientos</t>
  </si>
  <si>
    <t>Diagnóstico de regularización de anuncios realizado</t>
  </si>
  <si>
    <t>Retiro de anuncios de la ciudad</t>
  </si>
  <si>
    <t>Contribuir a aumentar la tasa de supervivencia y apertura de las micro, pequeñas y medianas empresas en Guanajuato</t>
  </si>
  <si>
    <t>Fortalecer la estructura de las micro, pequeñas y medianas empresas a través de diversos programas enfocados al desarrollo de las Unidades Económicas</t>
  </si>
  <si>
    <t>Personas que realizan una actividad de autoempleo, micro o pequeña empresa, para mejorar o consolidar su proyecto productivo apoyado</t>
  </si>
  <si>
    <t>Número de solicitudes atendidas</t>
  </si>
  <si>
    <t>Alienta el desarrollo económico sustentable a través de la generación de las modificaciones necesarias para que la creación de empleos , el impulso a la diversificación de las actividades económicas y el desarrollo de la infraestructura</t>
  </si>
  <si>
    <t>La población económica mente activa del Municipio de León cuenta con condiciones de formalidad laboral</t>
  </si>
  <si>
    <t>Ferias o reclutamientos de empleo realizados en el Municipio de León</t>
  </si>
  <si>
    <t>Personas atendidas en las ferias o reclutamientos</t>
  </si>
  <si>
    <t>Estrategia de capacitaciones para los colaboradores de la Dirección de Comercio, Consumo y Abasto</t>
  </si>
  <si>
    <t>Los ciudadanos del municipio de León tienen Mercados Públicos y Comercio Popular Ordenado y Competitivo.</t>
  </si>
  <si>
    <t>Comercio ordenado en las zonas de mayor afluencia económica del municipio de León.</t>
  </si>
  <si>
    <t>Inspección en distintos puntos de la ciudad a través de la Unidad de Reportes.</t>
  </si>
  <si>
    <t>Inspección en el Centro Histórico de la ciudad.</t>
  </si>
  <si>
    <t>Inversionistas tanto nacionales como internacionales asesorados y/o apoyados.</t>
  </si>
  <si>
    <t>Contribuir a la generación de nuevas oportunidades de empleo que complementen a las fuentes que existen actualmente, a través del impulso a nuevas inversiones.</t>
  </si>
  <si>
    <t>Reuniones de coordinación y vinculación</t>
  </si>
  <si>
    <t>Contribuir a que la población del municipio de León cuente con mejores oportunidades de desarrollo mediante la educación formal y no formal</t>
  </si>
  <si>
    <t>La población del municipio de León cuenta con mejores oportunidades de desarrollo mediante la educación formal y no formal</t>
  </si>
  <si>
    <t>Espacios educativos no formales adecuados</t>
  </si>
  <si>
    <t>Mejoramiento de infraestructura y equipamiento física de 22 bibliotecas públicas municipales</t>
  </si>
  <si>
    <t>Acciones de educación no formal e informal realizadas</t>
  </si>
  <si>
    <t>Coordinación de sesiones del Consejo de Municipal de Participación Social en la Educación (Comupase)</t>
  </si>
  <si>
    <t>Ejecución de acciones relacionadas a las Redes Internacionales (AICE y Ciudad de las Niñas y los Niños)</t>
  </si>
  <si>
    <t>Elaboración y seguimiento de una programación de acciones educativas</t>
  </si>
  <si>
    <t>Oferta educativa flexible y abierta implementada</t>
  </si>
  <si>
    <t>Implementación de acciones para la atención al rezago educativo en educación media superior</t>
  </si>
  <si>
    <t>Asignación de apoyos a instituciones educativas</t>
  </si>
  <si>
    <t>Otorgamiento de apoyos económicos educativos</t>
  </si>
  <si>
    <t>Contribuir junto con la ciudadanía a la mejora del equilibrio ecológico del municipio mediante acciones que mejoren la calidad de vida de los habitantes del municipio haciéndolo mas sustentable.</t>
  </si>
  <si>
    <t>Habitantes del municipio disfrutan de mejores condiciones ambientales impactando en su calidad de vida gracias a las acciones realizadas en conjunto con las autoridades mejorando las condiciones ambientales en la ciudad.</t>
  </si>
  <si>
    <t>Eventos de temática ambiental realizados en el municipio de León</t>
  </si>
  <si>
    <t>Generación de eventos con sustentabilidad ambiental realizados en el Municipio</t>
  </si>
  <si>
    <t>Población leonesa interesada en temas ambientales</t>
  </si>
  <si>
    <t>Participación ciudadana activa e interesada en temas ambientales</t>
  </si>
  <si>
    <t>Planeación, coordinación y ejecución de acciones estratégicas realizadas</t>
  </si>
  <si>
    <t>Difusión de las Reglas de Operación del Fondo Ambiental realizada</t>
  </si>
  <si>
    <t>Realización de acciones de mantenimiento preventivo en estación de monitoreo en el municipio de León</t>
  </si>
  <si>
    <t>Atención y seguimiento a empresas y escuelas con buenas prácticas ambientales realizadas</t>
  </si>
  <si>
    <t>Atención a diversos sectores ciudadanos para impulsar su participación en actividades ambientales realizada</t>
  </si>
  <si>
    <t>Atención a la ciudadanía y sector empresarial para recepción de diferentes tipos de residuos realizada</t>
  </si>
  <si>
    <t>Reforestación en el ANP Sierra de Lobos realizadas.</t>
  </si>
  <si>
    <t>Coordinación de 4 reforestaciones ciudadanas al año en el Municipio de León</t>
  </si>
  <si>
    <t>Impartición de talleres sobre creación de huertos.</t>
  </si>
  <si>
    <t>Realización de recorridos en área naturales protegidas</t>
  </si>
  <si>
    <t>Dar cumplimiento a las funciones de la Dirección, relacionadas con la Atención a la Denuncia, Inspección y Vigilancia y el seguimiento a los procedimientos administrativos</t>
  </si>
  <si>
    <t>Realización de operativos de Vigilancia Ambiental</t>
  </si>
  <si>
    <t>Acción de procedimientos administrativos realizados a infractores derivados de infracciones ambientales</t>
  </si>
  <si>
    <t>Mejorar y eficientar los trámites y servicios que ingresan en la Dirección de General de Medio Ambiental a través de la Dirección de Regulación Ambiental</t>
  </si>
  <si>
    <t>Obtención del promedio de tiempo de respuesta de los avisos de intervención al arbolado urbano</t>
  </si>
  <si>
    <t>Obtención de promedio de tiempo de respuesta de las constancia de exención ambiental</t>
  </si>
  <si>
    <t>Obtención de promedio de tiempo de respuesta de los permisos de intervención al arbolado urbano</t>
  </si>
  <si>
    <t>Obtención de promedio de tiempo de respuesta de manifestaciones de impacto</t>
  </si>
  <si>
    <t>Atención a las de solicitudes resueltas del difusión fonética fija y móvil</t>
  </si>
  <si>
    <t>Cuantificación de establecimientos regulados con el permiso ambiental de funcionamiento y cedula de operación anual</t>
  </si>
  <si>
    <t>Obtención del porcentaje de solicitudes atendidas de indicadores de cumplimiento ambiental</t>
  </si>
  <si>
    <t>Contribuir a la mejora y fortalecimiento del Sistema Integrado de Transporte (SIT), la movilidad y la cultura vial teniendo como prioridad al peatón, al ciclista y al transporte público en el municipio de León Gto., mediante la implementación de proyectos, políticas e intervenciones en temas de conectividad segura, movilidad sustentable, infraestructura, desarrollo urbano, ordenamiento territorial y sensibilización en el uso de la vía pública</t>
  </si>
  <si>
    <t>Los usuarios del Sistema Integrado de Transporte (SIT), habitantes y visitantes del municipio son beneficiados con una movilidad inclusiva, segura, ordenada, socialmente responsable, con mayor cobertura en el servicio y con menores tiempos de traslado</t>
  </si>
  <si>
    <t>Programa de mantenimiento a estaciones y paraderos realizado</t>
  </si>
  <si>
    <t>Realización de mantenimiento preventivo y correctivo a la infraestructura del SIT</t>
  </si>
  <si>
    <t>Realización de mantenimiento preventivo y correctivo a paradas oficiales del SIT</t>
  </si>
  <si>
    <t>Programa de Servicios del transporte público ejecutado</t>
  </si>
  <si>
    <t>Levantamiento de infracciones a empresas y particulares efectivamente sancionadas</t>
  </si>
  <si>
    <t>Información del Sistema Integrado de Transporte publicada</t>
  </si>
  <si>
    <t>Publicación de información del SIT en Twitter</t>
  </si>
  <si>
    <t>Publicación de información del SIT en Facebook</t>
  </si>
  <si>
    <t>Proceso de Atención a Quejas del Sistema Integrado de Transporte implementado</t>
  </si>
  <si>
    <t>Atención a las solicitudes de ajustes de rutas del SIT</t>
  </si>
  <si>
    <t>Ejecución de acciones de gestión social para la atención a usuarios del SIT</t>
  </si>
  <si>
    <t>Aplicación de pruebas antidoping y alcoholímetro a operadores del SIT</t>
  </si>
  <si>
    <t>Accidentes del Transporte Público Disminuidos</t>
  </si>
  <si>
    <t>Implementación del programa de capacitación a operadores del SIT</t>
  </si>
  <si>
    <t>Revisión vehicular a las unidades de transporte público</t>
  </si>
  <si>
    <t>Programa de revisión y dictamen a proyectos de Impacto Vial</t>
  </si>
  <si>
    <t>Revisión de Manifiestos de Impacto Vial recibidos</t>
  </si>
  <si>
    <t>Realización de dictámenes a proyectos de impacto vial</t>
  </si>
  <si>
    <t>Programa de mantenimiento a la red de semáforos implementado</t>
  </si>
  <si>
    <t>Atención a reportes de mantenimiento correctivo a la red de semáforos</t>
  </si>
  <si>
    <t>Atención a Fallas de Programación y Sincronías de la Red de Semáforos</t>
  </si>
  <si>
    <t>Programa de revisión de proyectos y soluciones de impacto vial internas Implementado</t>
  </si>
  <si>
    <t>Revisión de proyectos de impacto vial de obra pública</t>
  </si>
  <si>
    <t>Revisión de propuestas internas para solucionar intersecciones conflictivas en el municipio</t>
  </si>
  <si>
    <t>Contribuir a elevar la calidad de vida de los habitantes del municipio de León, Guanajuato; a través del buen funcionamiento del servicio de alumbrado público ,el mantenimiento y rehabilitación a las vialidades y creación de espacios públicos en las zonas municipalizadas .</t>
  </si>
  <si>
    <t>El municipio cuenta con el mantenimiento y rehabilitación eficiente de todas sus vialidades y un Sistema de Alumbrado Público sustentable utilizando tecnología que garantice el ahorro y uso eficiente de energía.</t>
  </si>
  <si>
    <t>Reportes y programación del mantenimiento de las áreas publicas y de la infraestructura del municipio destinadas a la circulación peatonal , vehicular y de esparcimiento atendidos.</t>
  </si>
  <si>
    <t>Atender el 95% de los reportes de fallas en las instalaciones de alumbrado en un plazo de 3 días a partir de la fecha de reporte</t>
  </si>
  <si>
    <t>Conformación de las vialidades no pavimentadas para mejorar la accesibilidad a las viviendas</t>
  </si>
  <si>
    <t>Reparación de las depresiones en los pavimentos de las vialidades, para garantizar la seguridad de los usuarios.</t>
  </si>
  <si>
    <t>Mantenimiento de espacios públicos para garantizar la seguridad y comodidad de los habitantes</t>
  </si>
  <si>
    <t>Mantenimiento de la señalética vial para garantizar la seguridad de los usuarios de las vías públicas</t>
  </si>
  <si>
    <t>Atención a requerimientos de mantenimiento a inmuebles y suministros para la dependencia.</t>
  </si>
  <si>
    <t>Atención a los requerimientos de suministros necesarios para el desempeño optimo de las funciones operativas de la DGOP</t>
  </si>
  <si>
    <t>Elevar la calidad de vida de los habitantes del municipio de león mediante la promoción de la cultura del autocuidado de la salud.</t>
  </si>
  <si>
    <t>Las enfermedades en los habitantes del Municipio de León disminuyen.</t>
  </si>
  <si>
    <t>Programas Presupuestarios para Atención del Sistema de Salud Público del Municipio de León Aumentados.</t>
  </si>
  <si>
    <t>Prestación del Servicio de Platicas Fomento al Trato Digno</t>
  </si>
  <si>
    <t>Prestación del servicio de mascotas adoptadas</t>
  </si>
  <si>
    <t>Realización del proceso de sacrificio de aves</t>
  </si>
  <si>
    <t>Realización del proceso de eviscerado de aves</t>
  </si>
  <si>
    <t>Realización del lavado y desinfectado de jaulas</t>
  </si>
  <si>
    <t>Prestación del servicio de inhumación</t>
  </si>
  <si>
    <t>Prestación del servicio de exhumación</t>
  </si>
  <si>
    <t>Prestación del servicio de reinhumación</t>
  </si>
  <si>
    <t>Prestación del servicio de consulta médica a grupos vulnerables</t>
  </si>
  <si>
    <t>Realización de platicas ITS</t>
  </si>
  <si>
    <t>Realización del rescate de mascotas</t>
  </si>
  <si>
    <t>Prestación del servicio de análisis de encéfalos</t>
  </si>
  <si>
    <t>Supervisión del servicio que se proporciona al público en el rastro municipal.</t>
  </si>
  <si>
    <t>Aplicación de encuestas para valorar la prestación del servicio a los usuarios del rastro</t>
  </si>
  <si>
    <t>Realización de cursos de capacitación para auxiliares de salud a mujeres de las comunidades.</t>
  </si>
  <si>
    <t>Realización de pláticas para detección oportuna de cáncer de mama y próstata.</t>
  </si>
  <si>
    <t>Realización de visitas de vigilancia sanitaria previa a la realización de eventos de concentración masiva mediante los operativos feria, peregrinos, 10 de mayo, rally, todos los santos y fieles difuntos y festival internacional del globo</t>
  </si>
  <si>
    <t>Prestación de servicio de atención y seguimiento al 100% de las denuncias ciudadanas en materia de saneamiento básico deficiente y crianza de animales en zona urbana</t>
  </si>
  <si>
    <t>Realización de acciones de vigilancia sanitaria en giros y establecimientos de competencia local</t>
  </si>
  <si>
    <t>Prestación del servicio de nebulizaciones.</t>
  </si>
  <si>
    <t>Prestación del servicio de consultas de acompañamiento psicológico a la población</t>
  </si>
  <si>
    <t>Prestación del servicio de consultas de nutrición a la población que lo solicite.</t>
  </si>
  <si>
    <t>Realización de un análisis de las clausulas estipuladas en el título de concesión para el servicio público de rastro</t>
  </si>
  <si>
    <t>Prestación del servicio de consulta médica de primer nivel.</t>
  </si>
  <si>
    <t>Prestación del servicio dental de primer nivel a la población</t>
  </si>
  <si>
    <t>Prestación del servicio de consultas veterinarias</t>
  </si>
  <si>
    <t>Impartición de Campañas de difusión a servicios de centro de control y bienestar animal</t>
  </si>
  <si>
    <t>Provisiones económicas para el gasto ordinario</t>
  </si>
  <si>
    <t>Seguimiento de egresos aplicables a otras dependencias varios conceptos por lo general servicios generales</t>
  </si>
  <si>
    <t>Seguimiento a la deuda pública municipal</t>
  </si>
  <si>
    <t>Contribuir con la generación de información presupuestal oportuna, con el propósito de lograr la ejecución eficiente y eficaz del presupuesto asignado a la dependencia, de acuerdo a lo solicitado por cada una de las áreas</t>
  </si>
  <si>
    <t>Las áreas de la dirección general de hospitalidad y turismo, logran la ejecución eficaz del presupuesto de acuerdo a los nuevos programas y partidas correspondientes</t>
  </si>
  <si>
    <t>C1 Reporte de avance de ejecución del presupuesto asignado de gasto corriente y gasto de inversión</t>
  </si>
  <si>
    <t>A2C1 Actualización de reporte de saldos presupuestales por programa y partida</t>
  </si>
  <si>
    <t>A1C1 G generación de reporte de convenios y pagos capturados en sistema</t>
  </si>
  <si>
    <t>C2 Reporte de ampliaciones y modificaciones del presupuesto para cada una de las áreas</t>
  </si>
  <si>
    <t>A1C2 Actualización de reporte de ampliaciones presupuestales de gasto de inversión</t>
  </si>
  <si>
    <t>A2C2 Actualización de modificaciones presupuestales</t>
  </si>
  <si>
    <t>Implementar una política pública de innovación con impacto al interior del gobierno así como de fomento a los sectores social y privado</t>
  </si>
  <si>
    <t>Aplicar mecanismos de innovación que incentiven la transversalidad entre dependencias para una adecuada prestación de servicios públicos de vanguardia y/o programas de apoyo que propicien la implementación de nuevas tecnologías en materia social y privada</t>
  </si>
  <si>
    <t>Procesos jurídicos-administrativos internos y externos aplicados para la consecución de los objetivos de la Dirección y el cumplimiento al programa de gobierno</t>
  </si>
  <si>
    <t>Realización de los procesos correspondientes y necesarios para el adecuado funcionamiento conforme a la normativa vigente</t>
  </si>
  <si>
    <t>Procesos jurídico-administrativos internos y externos supervisados para la consecución de los objetivos de la Dirección y el cumplimiento al Programa de Gobierno</t>
  </si>
  <si>
    <t>Supervisión de los trámites y procesos vigentes mediante el adecuado seguimiento del responsable del área de manera colaborativa con el equipo</t>
  </si>
  <si>
    <t>Contribuir a la solución de problemáticas integrales de la ciudad mediante el diseño de acciones y toma de decisiones de política pública con base en información articulada, integral, transversal y/o con enfoque territorial.</t>
  </si>
  <si>
    <t>Los Titulares de las Unidades Responsables de la Administración Pública Municipal y la Alcaldesa toman decisiones o diseñan acciones de política pública integrales con base en información articulada, integral, transversal y/o con enfoque territorial.</t>
  </si>
  <si>
    <t>Sistema de inteligencia municipal integrado.</t>
  </si>
  <si>
    <t>Capacitación a dependencias o entidades participantes acerca de realizar cruces e integración de capas de información.</t>
  </si>
  <si>
    <t>Integración de capas de información estadística y geográfica al sistema.</t>
  </si>
  <si>
    <t>Atención a solicitudes de análisis y cruces de capas de información.</t>
  </si>
  <si>
    <t>Reportes de Inteligencia entregados</t>
  </si>
  <si>
    <t>Tablero de Indicadores de Impacto construido.</t>
  </si>
  <si>
    <t>(esta Actividad se sustituye por la Actividad 5) Seguimiento a acciones de las unidades responsables</t>
  </si>
  <si>
    <t>Actualización de cifras de los indicadores incorporados en el tablero de indicadores</t>
  </si>
  <si>
    <t>Búsqueda y selección de la información relevante para elaborar los indicadores.</t>
  </si>
  <si>
    <t>Elaboración de los Indicadores de Impacto a incluir en el tablero de indicadores</t>
  </si>
  <si>
    <t>Seguimiento a Acciones del Programa de Gobierno. (sustituye a la Actividad 1 de este Componente 2)</t>
  </si>
  <si>
    <t>Guía Consultiva para el Desempeño Municipal integradas</t>
  </si>
  <si>
    <t>Diagnóstico de las Dependencias y Entidades de la Administración Pública Municipal completado.</t>
  </si>
  <si>
    <t>Integración de carpetas de evidencias</t>
  </si>
  <si>
    <t>Contribuir en el reconocimiento, promoción y garantía del derecho de acceso a la información pública y de los derechos de acceso, rectificación, cancelación y oposición sobre los datos personales de la ciudadanía, mediante un gobierno abierto, transparente y rendidor de cuentas.</t>
  </si>
  <si>
    <t>Los ciudadanos obtienen la información pública que solicitan, ven protegidos sus datos personales y gozan de una transparencia activa.</t>
  </si>
  <si>
    <t>Solicitudes de acceso a la información pública que ingresen a la Unidad de Transparencia, atendidas de acuerdo a lo establecido en la Ley de Transparencia y Acceso a la Información Pública para el Estado de Guanajuato.</t>
  </si>
  <si>
    <t>Atender, tramitar, revisar y responder en un término de 5 a 8 días hábiles; así como, de conformidad a la información proporcionada por cada unidad administrativa y de acuerdo a lo establecido en la Ley de Transparencia y Acceso a la Información Pública para el Estado de Guanajuato, las solicitudes de acceso a la información pública que ingresen a la Unidad de Transparencia.</t>
  </si>
  <si>
    <t>Se realizan sesiones del Comité de Transparencia, cuando haya peticiones de prorroga, reserva de información, versión pública y/o clasificación de información que se presenten en solicitudes de acceso a la información pública, recursos de revisión y solicitudes de datos personales, por parte de las unidades administrativas.</t>
  </si>
  <si>
    <t>Atender los recursos de revisión turnados a la Unidad de Transparencia, en los términos de las normas aplicables a la materia.</t>
  </si>
  <si>
    <t>Rendir el informe previo, en su caso, y justificado dentro de los plazos estipulados en la ley aplicable a la materia.</t>
  </si>
  <si>
    <t>Solicitudes de acceso, rectificación, cancelación y oposición al tratamiento de datos personales que ingresen a la Unidad de Transparencia, atendidas de acuerdo a los términos establecidos en la Ley de Protección de Datos Personales en Posesión de Sujetos Obligados para el Estado de Guanajuato.</t>
  </si>
  <si>
    <t>Respuestas de solicitudes de datos personales gestionadas en un término de 20 a 30 días hábiles, de acuerdo a los términos establecidos en la Ley de Protección de Datos Personales en Posesión de Sujetos Obligados para el Estado de Guanajuato.</t>
  </si>
  <si>
    <t>Supervisión de avisos de privacidad de las unidades administrativas de la administración pública municipal de León, conforme a la Ley de Protección de Datos Personales en Posesión de Sujetos Obligados para el Estado de Guanajuato; así como, de las atribuciones de la Unidad de Transparencia.</t>
  </si>
  <si>
    <t>Publicación en las plataformas nacional y municipal, de las obligaciones de transparencia del Municipio de León, conforme a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</si>
  <si>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Validación técnica de las fracciones entregadas por las unidades administrativas de la administración pública municipal de León, conforme a los Lineamientos Técnicos Generales para la publicación, homologación y estandarización de la información de las obligaciones establecidas en el Título Quinto y en la fracción IV del artículo 31 de la Ley General de Transparencia y Acceso a la Información Pública.</t>
  </si>
  <si>
    <t>Impartición de asesorías a los enlaces de transparencia que lo requieran, para el correcto llenado de las fracciones de las obligaciones de transparencia.</t>
  </si>
  <si>
    <t>Obtención del dictamen de cumplimiento de la publicación de las obligaciones de transparencia del Municipio de León, emitido por el Órgano Garante (IACIP).</t>
  </si>
  <si>
    <t>Impartir justicia administrativa de manera eficiente, completa y pronta, a todas las personas que recurran a los Juzgados Administrativos Municipales de león a promover una pretensión.</t>
  </si>
  <si>
    <t>Sustanciación del derecho administrativo a pegandose a la norma aplicable</t>
  </si>
  <si>
    <t>Mejorar la eficacia en la impartición de justicia contencioso-administrativa.</t>
  </si>
  <si>
    <t>Evaluar los resultados obtenidos por mes y en su caso la toma de decisiones extraordinarias en aras de optimizar las actividades y lograr las metas establecidas</t>
  </si>
  <si>
    <t>Asesorar al particular respecto de inconformidades contra actos y resoluciones de autoridades municipales</t>
  </si>
  <si>
    <t>Hacer saber al particular cual es el medio de defensa que legalmente tiene.</t>
  </si>
  <si>
    <t>Ciudadanos atendidos, demandas de juicio de nulidad presentadas</t>
  </si>
  <si>
    <t>Proyecto de demanda</t>
  </si>
  <si>
    <t>Asesorías otorgadas</t>
  </si>
  <si>
    <t>Contribuir a la planeación, infraestructura y conectividad mediante el desarrollo del proyecto de Gran Visión: León 450, que plantea el desarrollo del municipio y su zona metropolitana para las siguientes décadas</t>
  </si>
  <si>
    <t>El municipio de León cuenta con estrategias e instrumentos de desarrollo metropolitano, comenzando con los servicios intermunicipales de movilidad, agua potable y drenaje y el manejo de residuos sólidos urbanos, así como para la generación de zonas de crecimiento aptas para el desarrollo urbano</t>
  </si>
  <si>
    <t>C I Programas, proyectos y procesos institucionales, derivados de los Instrumentos del Sistema Municipal de Planeación, revisados y actualizados.</t>
  </si>
  <si>
    <t>AI CI Elaboración y coordinación interna de los procesos institucionales incluidos en el Programa de operación anual y de desarrollo (POD)</t>
  </si>
  <si>
    <t>A2C1 Elaboración de Estudios y proyectos institucionales incluidos en el Programa de operación anual y de desarrollo.</t>
  </si>
  <si>
    <t>Contribuir al uso eficiente de los recursos públicos y el fortalecimiento de la relación sociedad - gobierno, salvaguardando vidas humanas y bienes materiales de la gestión para resultados</t>
  </si>
  <si>
    <t>Adecuar la relación sociedad - gobierno, por salvaguardar vidas humanas y bienes materiales de la Gestión para Resultados.</t>
  </si>
  <si>
    <t>Atender el mayor numero de las llamadas de auxilio realizadas por la ciudadanía para combatir siniestros</t>
  </si>
  <si>
    <t>Garantizar la Percepción ciudadana de los servicios brindados</t>
  </si>
  <si>
    <t>Capacitar al empresario y ciudadano para fomentar la cultura en la prevención y atención de riesgos</t>
  </si>
  <si>
    <t>Garantizar la percepción ciudadana</t>
  </si>
  <si>
    <t>Fomentar el cuidado de la salud a partir del deporte, la actividad física y la inclusión social en espacios públicos deportivos</t>
  </si>
  <si>
    <t>Incrementar el número de personas en la práctica deportiva y la activación física</t>
  </si>
  <si>
    <t>Contar con el personal para el desarrollo de los programas de deporte y activación física</t>
  </si>
  <si>
    <t>Timbrar los recibos de pago del personal contratado</t>
  </si>
  <si>
    <t>Remunerar al personal contratado</t>
  </si>
  <si>
    <t>Entregar los recibos de pago al personal contratado</t>
  </si>
  <si>
    <t>Realizar acciones del fomento al deporte que incrementen el sentido de identidad entre la ciudadanía leonesa</t>
  </si>
  <si>
    <t>Otorgar apoyos a equipos deportivos representativos de León, de acuerdo a la normatividad del reglamento de apoyos deportivos</t>
  </si>
  <si>
    <t>Aumentar la calidad de vida de los habitantes del municipio de León, Guanajuato, mediante la prestación de servicios de asistencia social</t>
  </si>
  <si>
    <t>La población en situación de vulnerabilidad por carencias sociales disminuye de manera constante.</t>
  </si>
  <si>
    <t>C1. Padres de familia capacitados para mejorar sus habilidades de crianza</t>
  </si>
  <si>
    <t>C.1.A.1 Ejecución de sesiones</t>
  </si>
  <si>
    <t>C.2.A.2. Realización de visitas domiciliarias</t>
  </si>
  <si>
    <t>C.2. Niñas, niños y adolescentes en cruceros incorporados a un proceso de atención integral</t>
  </si>
  <si>
    <t>C.2.A.1. Realización de brigadas de concientización sobre los riesgos que viven las niñas, niños y adolescentes en situación de calle</t>
  </si>
  <si>
    <t>C.2.A.3. Canalizaciones de apoyo a niñas, niños y adolescentes identificados en situación de calle</t>
  </si>
  <si>
    <t>C.2.A.4. Elaboración de diagnóstico situacional de las niñas, niños y adolescentes que se encuentran en cruceros.</t>
  </si>
  <si>
    <t>C.3. Prestación de servicios de atención psicológica</t>
  </si>
  <si>
    <t>C.3.A.1. Ejecución de sesiones</t>
  </si>
  <si>
    <t>C.4. Alojamiento de niñas, niños y adolescentes en situación de violencia y/o abandono</t>
  </si>
  <si>
    <t>C.4.A.1. Prestación de servicios de trabajo social en los centros de asistencia social</t>
  </si>
  <si>
    <t>C.4.A.2. Prestación de servicios de atención psicológica en los centros de asistencia social</t>
  </si>
  <si>
    <t>C.5. Procesos efectivos para adopción de niñas, niños y adolescentes finalizados</t>
  </si>
  <si>
    <t>C.5.A.1. Realización de perfil de adoptabilidad</t>
  </si>
  <si>
    <t>C.5.A.2. Recepción de solicitudes de adopción</t>
  </si>
  <si>
    <t>C.5.A.3. Implementación de procesos de emparentamiento</t>
  </si>
  <si>
    <t>C.5.A.4. Ejecución de seguimientos post adoptivos</t>
  </si>
  <si>
    <t>C.6. Atención a personas en espacios de convivencia supervisada</t>
  </si>
  <si>
    <t>C.6.A.1. Implementación de sesiones de convivencia supervisada</t>
  </si>
  <si>
    <t>C.6.A.2. Implementación de sesiones de entrega-recepción en centros de convivencia supervisada</t>
  </si>
  <si>
    <t>C.7. Niñas, niños y adolescentes representados legalmente</t>
  </si>
  <si>
    <t>C.7.A.1. Asistencia a audiencias de representaciones legales de niñas, niños y adolescentes</t>
  </si>
  <si>
    <t>C.8. Niñas, niños y adolescentes con derechos vulnerados, alojados en el Centro de Asistencia Social Temporal</t>
  </si>
  <si>
    <t>C.8.A.1. Canalizaciones a centros de asistencia social de sociedad civil realizadas</t>
  </si>
  <si>
    <t>C.8.A.2. Reintegraciones a red familiar realizadas</t>
  </si>
  <si>
    <t>C.9. Campaña de regularización del estado civil de las personas (registro, matrimonio y reconocimiento)</t>
  </si>
  <si>
    <t>C.9.A.1. Integración de expedientes de regularización del estado civil de las personas</t>
  </si>
  <si>
    <t>C.10. Planes de restitución de derechos de niñas, niños y adolescentes finalizados</t>
  </si>
  <si>
    <t>C.10.A.1. Elaboración de medidas especiales de protección</t>
  </si>
  <si>
    <t>C.10.A.2. Visita de equipo multidisciplinario para seguimiento del plan de restitución de derechos</t>
  </si>
  <si>
    <t>C.11. Requerimientos judiciales para elaboración de peritajes</t>
  </si>
  <si>
    <t>C.11.A.1. Elaboración de peritaje de trabajo social</t>
  </si>
  <si>
    <t>C.11.A.2. Elaboración de evaluaciones para la determinación de los sujetos de asistencia social</t>
  </si>
  <si>
    <t>C.11.A.3. Elaboración de peritaje de psicología</t>
  </si>
  <si>
    <t>C.11.A.4. Atención a audiencias de escucha de menores</t>
  </si>
  <si>
    <t>C.12. Centros de infantiles revisados por equipo multidisciplinario</t>
  </si>
  <si>
    <t>C.12.A.1. Seguimiento a recomendaciones realizadas durante las revisiones</t>
  </si>
  <si>
    <t>C.12.A.2. Donaciones canalizadas a organizaciones de sociedad civil</t>
  </si>
  <si>
    <t>C.12.A.3. Atención de reportes de riesgo o vulneración de derechos de niñas, niños y adolescentes en centros de atención infantil</t>
  </si>
  <si>
    <t>C.13. Elaboración de diagnósticos de vulneración de derechos de niñas, niños y adolescentes</t>
  </si>
  <si>
    <t>C.13.A.1 Recepción y atención de reportes de vulneración de derechos de niñas, niños y adolescentes</t>
  </si>
  <si>
    <t>C.13.A.2. Visita del equipo multidisciplinario para seguimiento a reportes</t>
  </si>
  <si>
    <t>C.13.A.3. Denuncias presentadas por vulneración de derechos a niñas, niños y adolescentes</t>
  </si>
  <si>
    <t>C.14. Niñas y niños atendidos en estancias infantiles seguras</t>
  </si>
  <si>
    <t>C.14.A.1. Sesiones de atención nutricional a niñas y niños</t>
  </si>
  <si>
    <t>C.14.A.2. Sesiones de atención psicológica a niñas y niños</t>
  </si>
  <si>
    <t>C.14.A.3. Valoraciones médicas a niñas y niños</t>
  </si>
  <si>
    <t>C.15. Niñas y niños en edad preescolar atendidos</t>
  </si>
  <si>
    <t>C.15.A.1. Sesiones de atención nutricional a niñas y niños</t>
  </si>
  <si>
    <t>C.15.A.2. Sesiones de atención psicológica a niñas y niños</t>
  </si>
  <si>
    <t>C.15.A.3. Valoraciones médicas a niñas y niños</t>
  </si>
  <si>
    <t>C.16. Niñas y Niños atendidos en estancias educativas.</t>
  </si>
  <si>
    <t>C.16.A.1. Recepción de solicitudes de inscripción.</t>
  </si>
  <si>
    <t>C.17. Personas con discapacidad atendidas adecuadamente</t>
  </si>
  <si>
    <t>C.17.A.1. Recepción de solicitudes de ingreso y canalización al Centro Especializado de Estimulación Múltiple</t>
  </si>
  <si>
    <t>C.17.A.2. Realización de consultas de medicina general para personas con discapacidad</t>
  </si>
  <si>
    <t>C.17.A.3. Realización de consultas médicas de especialidades</t>
  </si>
  <si>
    <t>C.17.A.4. Realización de estudios complementarios para diagnostico (Rx, EEG, Audiometría y Optometrías)</t>
  </si>
  <si>
    <t>C.17.A.5. Prestación de servicios de atención especializada</t>
  </si>
  <si>
    <t>C.18. Personas con discapacidad incluidas a la educación formal</t>
  </si>
  <si>
    <t>C.18.A.1. Elaboración de estudios psicodiagnósticos</t>
  </si>
  <si>
    <t>C.18.A.2.Atenciones psicológicas orientadas al lenguaje y la comunicación.</t>
  </si>
  <si>
    <t>C.18.A.3. Prestación de servicios de terapia de lenguaje.</t>
  </si>
  <si>
    <t>C.19. Campañas para prevenir la discapacidad en la población implementadas</t>
  </si>
  <si>
    <t>C.19.A.1. Canalización de personas en riesgo de discapacidad para tratamiento</t>
  </si>
  <si>
    <t>C.20.Atención a Cuidadores Primarios</t>
  </si>
  <si>
    <t>C.20.A.1. Talleres de herramientas emocionales para los cuidadores primarios</t>
  </si>
  <si>
    <t>C.20.A.2. Talleres de técnica especializada para el cuidado de pacientes con necesidad de asistencia de tiempo completo</t>
  </si>
  <si>
    <t>C.20.A.3 Apoyo económico para Cuidadores Primarios en situación de vulnerabilidad.</t>
  </si>
  <si>
    <t>C.21. Personas con discapacidad incluidas en el ámbito laboral</t>
  </si>
  <si>
    <t>C.21.A.1. Evaluación de habilidades de personas con discapacidad para colocación en puestos laborales</t>
  </si>
  <si>
    <t>C.21.A.2. Elaboración de estudios psicodiagnósticos</t>
  </si>
  <si>
    <t>C.21.A.3.Incorporacion de Instituciones publicas, privadas y asociaciones civiles a la red de empresas incluyentes.</t>
  </si>
  <si>
    <t>C.21. A.4 Entrega de distintivos a empresas incluyentes</t>
  </si>
  <si>
    <t>C.21.A.5. Sensibilización a empleados de instituciones públicas y privadas en temas de discapacidad e inclusión laboral</t>
  </si>
  <si>
    <t>C.22. Brigadas por la inclusión social para la sensibilización de la población y el fomento de una cultura incluyente</t>
  </si>
  <si>
    <t>C.22.A.1.Participantes activos en las brigadas por la inclusión</t>
  </si>
  <si>
    <t>C.23. Entrega de distintivos para el uso de espacios especiales para personas con discapacidad</t>
  </si>
  <si>
    <t>C.23.A.1. Elaboración de constancia para solicitar señalética de ascenso y descenso en casa habitación para personas con discapacidad</t>
  </si>
  <si>
    <t>C.24. Atención a personas con discapacidad para credencialización</t>
  </si>
  <si>
    <t>C.24.A.1. Entrega de credenciales a personas con discapacidad</t>
  </si>
  <si>
    <t>C.25. Personas adultas mayores atendidas</t>
  </si>
  <si>
    <t>C.25.A.1. Atención a adultos mayores en centros gerontológicos urbanos</t>
  </si>
  <si>
    <t>C.25.A.2. Atención a Adultos Mayores en comunidades rurales y grupos externos</t>
  </si>
  <si>
    <t>C.26. Personas adultas mayores en situación de riesgo atendidas</t>
  </si>
  <si>
    <t>C.26.A.1. Seguimiento a Reportes</t>
  </si>
  <si>
    <t>C.27. Personas en situación de vulnerabilidad atendidas y canalizadas</t>
  </si>
  <si>
    <t>C.27.A.1. Elaboración de estudio socioeconómico</t>
  </si>
  <si>
    <t>C.27.A.2. Realización de investigaciones sociales</t>
  </si>
  <si>
    <t>C.27.A.3 Entrega de apoyos de asistencia social</t>
  </si>
  <si>
    <t>C.28. Personas adultas mayores capacitadas en habilidades psicoemocionales</t>
  </si>
  <si>
    <t>C.28.A.1. Personas adultas mayores capacitadas en talleres productivos</t>
  </si>
  <si>
    <t>C.28.A.2. Canalización con el VALPAR del Sistema DIF León para la evaluación de las personas Adultas Mayores interesadas en reintegrarse al ámbito laboral.</t>
  </si>
  <si>
    <t>C.29. Personas en situación de indigencia o víctimas de alguna catástrofe natural atendidas</t>
  </si>
  <si>
    <t>C.29.A.1. Brigadas para identificación y atención de personas en situación de indigencia</t>
  </si>
  <si>
    <t>C.30. Personas en situación de pobreza alimentaria y/o con desnutrición alimentadas</t>
  </si>
  <si>
    <t>C.30.A.1. Supervisión de comedores comunitarios</t>
  </si>
  <si>
    <t>C.30.A.2. Entrega de desayunos escolares en frío</t>
  </si>
  <si>
    <t>C.30.A.3. Entrega de insumos para desayunos escolares calientes en planteles</t>
  </si>
  <si>
    <t>C.30.A.4. Supervisión de las escuelas adheridas al programa</t>
  </si>
  <si>
    <t>C.30.A.5. Entrega de apoyos alimentarios a asociaciones de la sociedad civil</t>
  </si>
  <si>
    <t>C.30.A.6. Entrega de apoyos alimentarios a estancias infantiles</t>
  </si>
  <si>
    <t>C.31. Personas que reciben orientación alimentaria</t>
  </si>
  <si>
    <t>C.31.A.1. Implementación de talleres de orientación alimentaria</t>
  </si>
  <si>
    <t>Fomentar la ciencia y la tecnología en la población a través de talleres, pláticas, exhibiciones y programas de educación no formal en escuelas, colonias y plazas públicas, instalaciones rehabilitadas en el municipio de León, para prestar un mejor servicio a los visitantes</t>
  </si>
  <si>
    <t>Fomentar experiencias satisfactorias que generen vocaciones científicas y la apropiación social de las ciencias</t>
  </si>
  <si>
    <t>Estrategia de Educación no formal con actividades en escuelas, colonias y plazas públicas de los Polígonos de Pobreza, Impartidas.</t>
  </si>
  <si>
    <t>Realización de actividades de divulgación científica</t>
  </si>
  <si>
    <t>Divulgación de la Ciencia y Tecnología en Centro de Ciencias Explora, Implementada</t>
  </si>
  <si>
    <t>Impartición de actividades de Ciencia y Tecnología</t>
  </si>
  <si>
    <t>Infraestructura y mantenimiento del Centro de Ciencias Explora</t>
  </si>
  <si>
    <t>Realización de labores de mantenimiento en espacios del Centro de Ciencias</t>
  </si>
  <si>
    <t>Contribuir a que los hogares de bajos ingresos del municipio de León accedan al derecho constitucional de una vivienda digna y adecuada a través de soluciones habitacionales bien ubicadas, dignas y de calidad mediante la gestión y otorgamiento de apoyos, créditos y/o subsidios.</t>
  </si>
  <si>
    <t>Hogares de bajos ingresos en el municipio de León mejoran su calidad de vida mediante soluciones habitacionales bien ubicadas, con calidad de materiales y espacios adecuados.</t>
  </si>
  <si>
    <t>Escrituras que generan certeza jurídica sobre la propiedad entregadas</t>
  </si>
  <si>
    <t>Atención y seguimiento a solicitudes de escrituración</t>
  </si>
  <si>
    <t>Transformar y contribuir al desarrollo cultural de la población del Municipio de León mediante actividades artísticas y culturales</t>
  </si>
  <si>
    <t>El Municipio de León a través del Instituto Cultural ofrece un programa cultural permanente para la población de entre los 4 y 100 años de edad</t>
  </si>
  <si>
    <t>Oferta educativa de escuelas y casas de cultura del Instituto Cultural de León mejorada</t>
  </si>
  <si>
    <t>Programación de oferta educativa del Instituto Cultural de León</t>
  </si>
  <si>
    <t>Se han difundido las acciones del IMMujeres que benefician a las mujeres bajo la imagen institucional haciendo énfasis en la perspectiva de género a través de los programas, desarrollo, ejecución y evaluación de eventos, planeación y lanzamiento de campañas institucionales.</t>
  </si>
  <si>
    <t>Las mujeres del municipio tienen igualdad de oportunidades y condiciones en diversos ámbitos y se disminuye la brecha de desigualdad.</t>
  </si>
  <si>
    <t>Organización de eventos.</t>
  </si>
  <si>
    <t>Realización de campañas informativas y de sensibilización.</t>
  </si>
  <si>
    <t>Elaboración de boletines de prensa</t>
  </si>
  <si>
    <t>Gestión de espacios mediáticos para la difusión y promoción de programas y acciones del IMMujeres.</t>
  </si>
  <si>
    <t>Realización de análisis informativos</t>
  </si>
  <si>
    <t>Se ha revisado, la ejecución de los procesos legales del Instituto Municipal de las Mujeres, con el fin de verificar que los actos jurídicos se estén llevando a cabo de manera adecuada y apegada a derecho desde una perspectiva de género.</t>
  </si>
  <si>
    <t>Realizar contratos de prestación de servicios profesionales.</t>
  </si>
  <si>
    <t>Realizar contratos de prestación de servicios.</t>
  </si>
  <si>
    <t>Se ha orientado, asesorado y acompañado de manera integral y profesional a las mujeres que acuden al IMMujeres.</t>
  </si>
  <si>
    <t>Atención a mujeres del municipio de león</t>
  </si>
  <si>
    <t>Realizar seguimientos a casos de mujeres en situación de violencia</t>
  </si>
  <si>
    <t>Realizar acompañamientos a mujeres en situación de violencia</t>
  </si>
  <si>
    <t>Realizar canalizaciones a otras instituciones</t>
  </si>
  <si>
    <t>Realizar visitas domiciliarias</t>
  </si>
  <si>
    <t>Se ha diseñado, ejecutado, evaluado y sistematizado programas y acciones en relación con la transversalización de la perspectiva de género por medio de talleres, capacitaciones y la sensibilización a instituciones gubernamentales y no gubernamentales.</t>
  </si>
  <si>
    <t>Realizar talleres, pláticas y capacitaciones desde la perspectiva de género en instituciones no gubernamentales y la ciudadanía en general</t>
  </si>
  <si>
    <t>Realizar talleres, pláticas y capacitaciones desde la perspectiva de género en instituciones gubernamentales.</t>
  </si>
  <si>
    <t>Realizar talleres, pláticas y capacitaciones desde la perspectiva de género en empresas , instituciones, instituciones educativas y ciudadanía en general.</t>
  </si>
  <si>
    <t>Supervisar las acciones y programas</t>
  </si>
  <si>
    <t>Se ha dirigido y supervisado a las coordinaciones para el cumplimiento del objetivo del IMMujeres, al servicio de las mujeres y equidad de género en el municipio de León en coordinación con el consejo y sinergia con diferentes instancias de gobierno.</t>
  </si>
  <si>
    <t>Participación en reuniones interinstitucionales</t>
  </si>
  <si>
    <t>Participación en reuniones internas mensuales</t>
  </si>
  <si>
    <t>Supervisión del cumplimiento de las actividades conforme al objetivo del IMMujeres.</t>
  </si>
  <si>
    <t>Se han generado datos, investigaciones y diagnósticos sobre distintos temas relacionados con los derechos humanos de las mujeres, desde una perspectiva de género con la finalidad de construir indicadores para la Entidad.</t>
  </si>
  <si>
    <t>Realizar las funciones de investigación, interinstitucionales, científicas y demás relacionadas con el objetivo del IMMujeres.</t>
  </si>
  <si>
    <t>Generar estadísticas y construcción de indicadores de género.</t>
  </si>
  <si>
    <t>Elaborar y/o coordinar la realización de diagnóstico y materiales con perspectiva de género.</t>
  </si>
  <si>
    <t>Apoyo en las capacitaciones en temas varios en perspectiva de género en apoyo a las áreas.</t>
  </si>
  <si>
    <t>Contribuir generando una estancia satisfactoria de los visitantes del parque Zoológico de León mediante el mejoramiento de la infraestructura</t>
  </si>
  <si>
    <t>Los visitantes en el parque zoológico de león cuentan con infraestructura optima y/o rehabilitada y mejora continua de los productos y atención ofrecida</t>
  </si>
  <si>
    <t>Infraestructura física recreativa fortalecida y/o rehabilitada y Mejora continua de los productos y atención ofrecida</t>
  </si>
  <si>
    <t>A1C1. Aplicación de Subsidio Municipal ministrado en sueldos del personal para mantenimiento del Parque Zoológico de León.</t>
  </si>
  <si>
    <t>Contribuir en las acciones de pavimentación de calles que generen beneficio social, a través de la participación ciudadana.</t>
  </si>
  <si>
    <t>Los habitantes de las colonias regulares del Municipio de León, Gto. cuentan con suficiente tramos de calles pavimentadas.</t>
  </si>
  <si>
    <t>Programas de atención ciudadana difundidos.</t>
  </si>
  <si>
    <t>Recaudación de las aportaciones de los cooperadores de acuerdo a los programas del FIDOC.</t>
  </si>
  <si>
    <t>Creación de estrategias de coordinación entre dependencias, para resolver problemáticas en obra, atendiendo la gestión social de los ciudadanos en las pavimentaciones de las calles.</t>
  </si>
  <si>
    <t>Integración de la estructura de participación social, a través de la organización y convocatoria de los ciudadanos para gestionar la pavimentación de las calles.</t>
  </si>
  <si>
    <t>Contribuir a garantizar el estado de derecho para promover la justicia, la legalidad y la paz mediante la implementación de un modelo de seguridad cívica y colaborativa, donde la sociedad sea corresponsable de la tranquilidad y el bienestar social , a través de la inclusión, la cultura de la paz, el rescate de valores y la integración familiar</t>
  </si>
  <si>
    <t>Favorecer la atención ciudadana que promueva la participación activa del Instituto en la ciudad.</t>
  </si>
  <si>
    <t>Talleres entre los jóvenes para fomentar la educación no formal y desarrollo de conocimientos , impartidos</t>
  </si>
  <si>
    <t>Realización de eventos que integran las actividades que realiza el instituto</t>
  </si>
  <si>
    <t>Contar con instalaciones adecuadas y seguras para la población en general que visita el parque, mediante la programación y ejercicio de los recursos con los que cuenta el parque de las diferentes fuentes de ingreso</t>
  </si>
  <si>
    <t>Los ciudadanos del municipio de León cuentan con un espacio adecuado y seguro para realizar las actividades recreativas, de esparcimiento, culturales y de contacto directo con la naturaleza mediante el uso racional de los recursos obtenidos para los sistemas e instalaciones adecuadas que el parque requiere para brindar la mayor calidad en el servicio a los visitantes.</t>
  </si>
  <si>
    <t>Realizar el mantenimiento del Parque Metropolitano</t>
  </si>
  <si>
    <t>Seguimiento de transferencia para pago de servicios judiciales</t>
  </si>
  <si>
    <t>Ampliar el acceso mediante actividades culturales como un medio para la formacion integral de los ciudadanos</t>
  </si>
  <si>
    <t>Situar a la cultura entre los servicios basicos brindados a la poblacion como forma de favorecer la cohesion social</t>
  </si>
  <si>
    <t>Los ciudadanos obtuvieron alto desarrollo de habilidades de apreciacion artistica fomentadas</t>
  </si>
  <si>
    <t>Calendarizacion de eventos culturales</t>
  </si>
  <si>
    <t>Elaboracion de convenios con artistas</t>
  </si>
  <si>
    <t>Contribuir a un León saludable y sustentable, mediante la disminución de la contaminación ambiental por residuos sólidos urbanos.</t>
  </si>
  <si>
    <t>Los ciudadanos del municipio de León perciben los efectos de la disminución de la contaminación por residuos sólidos urbanos.</t>
  </si>
  <si>
    <t>Servicio publico de Limpia en espacios urbanos proporcionados.</t>
  </si>
  <si>
    <t>Recolección, traslado y disposición final de residuos sólidos urbanos y de manejo especial considerados no peligrosos</t>
  </si>
  <si>
    <t>Atención de reportes generados por la ciudadanía, de residuos sólidos urbanos y de manejo especial considerados no peligrosos abandonados en la vía pública, a través del servicio exprés</t>
  </si>
  <si>
    <t>Limpieza de las principales avenidas y bulevares de la ciudad a través de barrido mecánico</t>
  </si>
  <si>
    <t>Atender reportes en general como quejas sobre limpieza de las calles, lotes baldíos, arroyos, recolección, tiraderas clandestinos o a cielo abierto recibidos de la ciudadanía</t>
  </si>
  <si>
    <t>Supervisar el cumplimiento de los contratos de recolección</t>
  </si>
  <si>
    <t>Supervisar el cumplimiento de los contratos de zonas de barrido</t>
  </si>
  <si>
    <t>Supervisar el cumplimiento de los contratos de cuadrillas de limpieza</t>
  </si>
  <si>
    <t>Realizar contratos nuevos y renovaciones de recolección a establecimientos comerciales y de servicios</t>
  </si>
  <si>
    <t>Incorporar de negocios, comercios y/o servicios para el programa Recicla tu Vidrio.</t>
  </si>
  <si>
    <t>Atender reportes recibidos de la ciudadanía por la falta de la prestación del servicio de recolección del programa Separa</t>
  </si>
  <si>
    <t>Incorporar recolectores urbanos al programa de Red de Recuperadores Urbanos.</t>
  </si>
  <si>
    <t>Fomentar la cultura de separación de residuos valorizables por medio de eventos</t>
  </si>
  <si>
    <t>Gestionar en medios de comunicación para difundir a través de Dirección General información de las actividades y proyectos del SIAP</t>
  </si>
  <si>
    <t>Mitigar el impacto ambiental que generan los residuos tóxicos de las pilas mediante su recopilación en centros de acopio y el aseguramiento en general del proyecto "Recopila x León"</t>
  </si>
  <si>
    <t>Control del lixiviado tratado en la planta del antiguo relleno sanitario "La reserva"</t>
  </si>
  <si>
    <t>Registro al padrón vehicular de residuos solidos urbanos</t>
  </si>
  <si>
    <t>Registro como generador de residuos solidos urbanos</t>
  </si>
  <si>
    <t>Monitoreo de funcionalidad del GPS en unidades vehiculares delo SIAP-León</t>
  </si>
  <si>
    <t>Recuperación de toneladas de residuos sólidos urbanos en el programa de separación diferenciada</t>
  </si>
  <si>
    <t>Coordinar la administración de los ingresos y egresos del SIAP</t>
  </si>
  <si>
    <t>Atender peticiones ciudadanas, competencia del SIAP León, requeridas a través de la Unidad Municipal de Acceso a la Información Pública del Municipio de León.</t>
  </si>
  <si>
    <t>Presentar bimestralmente a las instancias correspondientes un informe de actividades de la Contraloría Interna del SIAP-LEÓN en ejercicio de sus funciones.</t>
  </si>
  <si>
    <t>Difundir y agendar el programa de Descacharrizacion en las colonias</t>
  </si>
  <si>
    <t>Porcentaje de cumplimiento de nómina</t>
  </si>
  <si>
    <t>Índice de estado de derecho</t>
  </si>
  <si>
    <t>Porcentaje de acuerdos de ayuntamiento aprobados</t>
  </si>
  <si>
    <t>Porcentaje de actas de ayuntamiento aprobadas</t>
  </si>
  <si>
    <t>Porcentaje de acuerdos de ayuntamiento registrados en sistema</t>
  </si>
  <si>
    <t>Indice de estado de derecho</t>
  </si>
  <si>
    <t>Índice de confianza en el gobierno municipal de León.</t>
  </si>
  <si>
    <t>Porcentaje de ciudadanos que otorgaron una calificación satisfactoria o muy satisfactoria sobre la atención recibida.</t>
  </si>
  <si>
    <t>Porcentaje de avance en la implementación de la estrategia en materia de estimulación y participación ciudadana en los asuntos públicos municipales</t>
  </si>
  <si>
    <t>Porcentaje de talleres participativos realizados</t>
  </si>
  <si>
    <t>Porcentaje de atención a trámites y servicios solicitados por los ciudadanos, ofertados dentro del catálogo de las delegaciones.</t>
  </si>
  <si>
    <t>Porcentaje de gestiones realizadas sobre servicios fuera del catálogo de las delegaciones en materia de salud, educativa, social y veterinaria solicitados por parte de los ciudadanos.</t>
  </si>
  <si>
    <t>Porcentaje de la población mayor de 18 años que reside en el Municipio de León, que participa en el proyecto de presupuesto participativo, alcanzada.</t>
  </si>
  <si>
    <t>Promedio de mesas de acuerdos en Mi Barrio Habla realizadas.</t>
  </si>
  <si>
    <t>Índice de confianza en el gobierno municipal de León</t>
  </si>
  <si>
    <t>Porcentaje de atenciones brindadas en el Despacho de la Secretaría</t>
  </si>
  <si>
    <t>Porcentaje de avance en la implementación de la estrategia para el apoyo a la función pública y buen gobierno</t>
  </si>
  <si>
    <t>Porcentaje de correspondencia recibida, generada por los ciudadanos, así como del sector público y privado, dirigida a la presidencia municipal, atendida.</t>
  </si>
  <si>
    <t>Porcentaje de asuntos planteados a la presidencia municipal, por parte de la ciudadanía y el sector público y privado, atendidos.</t>
  </si>
  <si>
    <t>Porcentaje de solicitudes emitidas por  parte de la ciudadanía, sector público y privado, canalizadas a las dependencias y entidades de la administración pública municipal.</t>
  </si>
  <si>
    <t>Porcentaje de cartillas militares sin liberar emitidas</t>
  </si>
  <si>
    <t>Índice de satisfacción ciudadana con los servicios públicos brindados desde el área.</t>
  </si>
  <si>
    <t>Porcentaje de avance en la atención a la agenda pública y privada C. Presidenta Municipal</t>
  </si>
  <si>
    <t>Porcentaje de atención a eventos por parte de la C. Presidenta Municipal.</t>
  </si>
  <si>
    <t>Porcentaje de asistencia a eventos en representación de la C. Presidenta Municipal.</t>
  </si>
  <si>
    <t>Porcentaje de eventos públicos, ceremoniales y privados, coordinados y gestionados por la Dirección de Relaciones Públicas y Agenda, atendidos por la C. Presidenta Municipal.</t>
  </si>
  <si>
    <t>Porcentaje de eventos solicitados por las dependencias de la administración pública municipal, autorizados por la Dirección de Relaciones Públicas y Agenda</t>
  </si>
  <si>
    <t>Porcentaje de fichas técnicas realizadas.</t>
  </si>
  <si>
    <t>Porcentaje de avance en la actualización del directorio de consejos.</t>
  </si>
  <si>
    <t>Índice de satisfacción de los servicios públicos</t>
  </si>
  <si>
    <t>Porcentaje de reportes ciudadanos sobre servicios públicos atendidos.</t>
  </si>
  <si>
    <t>Porcentaje de reportes ciudadanos sobre servicios públicos atendidos en tiempo</t>
  </si>
  <si>
    <t>Promedio de calificación otorgada por la ciudadanía leonesa a las dependencias por la atención brindada en materia de servicios públicos.</t>
  </si>
  <si>
    <t>Porcentaje de avance en la implementación del Nuevo Modelo de Atención Ciudadana</t>
  </si>
  <si>
    <t>Porcentaje de eventos de Miércoles Ciudadano realizados</t>
  </si>
  <si>
    <t>Porcentaje de eventos de Mi Barrio Habla realizados</t>
  </si>
  <si>
    <t>Porcentaje de apoyos otorgados</t>
  </si>
  <si>
    <t>Porcentaje de apoyos sociales otorgados a la población leonesa en condiciones de vulnerabilidad</t>
  </si>
  <si>
    <t>Porcentaje de apoyos sociales a organismos de la sociedad civil leonesa otorgados</t>
  </si>
  <si>
    <t>Porcentaje de seguimiento al cumplimiento de los acuerdos encomendados a las dependencias y/o entidades.</t>
  </si>
  <si>
    <t>Porcentaje de certificaciones de acuerdos notificadas a dependencias y/o entidades.</t>
  </si>
  <si>
    <t>Porcentaje de solicitudes de dependencias y/o entidades para certificación de acuerdos de ayuntamiento históricos atendidas.</t>
  </si>
  <si>
    <t>Porcentaje de solicitudes de servicio y/o información de ciudadanos atendidas</t>
  </si>
  <si>
    <t>Porcentaje de certificaciones de documentos emitidas</t>
  </si>
  <si>
    <t>Porcentaje de correspondencia atendida.</t>
  </si>
  <si>
    <t>Porcentaje de constancias de residencia emitidas.</t>
  </si>
  <si>
    <t>Porcentaje de folletos de sucesos notables emitidos.</t>
  </si>
  <si>
    <t>Porcentaje de procedimientos de defensa legal y asesoría jurídica atendidos mediante servicios oportunos de gestión jurídica en participación con las Dependencias.</t>
  </si>
  <si>
    <t>Porcentaje de solicitudes en materia de asesoría jurídica y defensa legal con áreas de oportunidad detectadas, notificadas.</t>
  </si>
  <si>
    <t>Porcentaje de avance en la implementación de la estrategia legal</t>
  </si>
  <si>
    <t>Porcentaje de actos procesales ejecutados dentro de los términos establecidos.</t>
  </si>
  <si>
    <t>Porcentaje de avance en la implementación de la estrategia de asesoría jurídica.</t>
  </si>
  <si>
    <t>Porcentaje de solicitudes en materia jurídica atendidas.</t>
  </si>
  <si>
    <t>Porcentaje de avance en la implementación de la estrategia de asesoría en materia jurídica durante Sesiones de Ayuntamiento.</t>
  </si>
  <si>
    <t>Porcentaje de atención de comisiones encomendadas por el Secretario de Ayuntamiento</t>
  </si>
  <si>
    <t>Porcentaje de la población leonesa que confía en el Gobierno Municipal de León, Gto.</t>
  </si>
  <si>
    <t>Índice de Estado de Derecho</t>
  </si>
  <si>
    <t>Porcentaje de avance en la implementación de estrategia de atención a peticiones ciudadanas y organizaciones sociales</t>
  </si>
  <si>
    <t>Porcentaje de peticiones ciudadanas y de organizaciones sociales iniciadas para su atención.</t>
  </si>
  <si>
    <t>Porcentaje de mesas de trabajo para la mediación de conflictos entre ciudadanía y dependencias o entidades de la administración pública municipal, instaladas.</t>
  </si>
  <si>
    <t>Porcentaje de reuniones interinstitucionales atendidas.</t>
  </si>
  <si>
    <t>Porcentaje de asesorías brindadas</t>
  </si>
  <si>
    <t>Porcentajes de consejos municipales de participación ciudadana instalados.</t>
  </si>
  <si>
    <t>Porcentaje de eventos atendidos.</t>
  </si>
  <si>
    <t>Porcentaje de servidores públicos que evaluaron la asesoría de forma satisfactoria</t>
  </si>
  <si>
    <t>Porcentaje de atención a asesorías a las dependencias en materia de Derechos Humanos.</t>
  </si>
  <si>
    <t>Porcentaje de atención al cumplimiento de las recomendaciones emitidas por los Organismos Protectores de los Derechos Humanos.</t>
  </si>
  <si>
    <t>Porcentaje de sesiones del sistema de protección de niñas, niños y adolescentes para el municipio de León, gestionadas.</t>
  </si>
  <si>
    <t>Porcentaje de acuerdos de las sesiones de protección de niñas, niños y adolescentes, atendidos.</t>
  </si>
  <si>
    <t>Porcentaje de avance en la implementación de la estrategia de atención y resolución de quejas y denuncias de elementos operativos de seguridad pública municipal de León, Gto.</t>
  </si>
  <si>
    <t>Porcentaje de expedientes de investigaciones sobre quejas y denuncias de elementos operativos de seguridad pública municipal iniciadas, realizados.</t>
  </si>
  <si>
    <t>Porcentaje de quejas y denuncias de elementos operativos de seguridad pública municipal resueltas.</t>
  </si>
  <si>
    <t>Porcentaje de operativos de supervisión en vía pública y eventos masivos realizados.</t>
  </si>
  <si>
    <t>Porcentaje de servidores públicos que evaluaron de forma satisfactoria el taller en materia de Técnicas Jurídicas recibido, impartido por el Director de la Secretaría Técnica de Honor y Justicia.</t>
  </si>
  <si>
    <t>Porcentaje de personas servidoras públicas capacitadas en materia de técnicas jurídicas.</t>
  </si>
  <si>
    <t>Porcentaje de dictámenes presentados en el pleno</t>
  </si>
  <si>
    <t>Porcentaje de dictámenes presentados que son aprobados por el pleno</t>
  </si>
  <si>
    <t>Porcentaje de acuerdos normativos emitidos y/o modificados aprobados por el H. Ayuntamiento</t>
  </si>
  <si>
    <t>Porcentaje de acuerdos normativos aprobados por el H. Ayuntamiento que son publicados en el Periódico Oficial del Estado de Guanajuato</t>
  </si>
  <si>
    <t>Porcentaje de dictámenes no Normativos soporte aprobados</t>
  </si>
  <si>
    <t>Porcentaje de comisiones celebradas</t>
  </si>
  <si>
    <t>Porcentaje de acuerdos no normativos aprobados por el H. Ayuntamiento publicados en el Periódico Oficial del Estado de Guanajuato</t>
  </si>
  <si>
    <t>Porcentaje de opiniones dictaminadas</t>
  </si>
  <si>
    <t>Porcentaje de Iniciativas de Ley presentadas</t>
  </si>
  <si>
    <t>Porcentaje de atención a solicitudes de asesorías a los integrantes del H. Ayuntamiento.</t>
  </si>
  <si>
    <t>Porcentaje de atención a solicitudes de asesorías en mesas de trabajo con las dependencias</t>
  </si>
  <si>
    <t>Porcentaje de avance en archivos organizados</t>
  </si>
  <si>
    <t>Porcentaje de solicitudes de transferencias primarias y secundarias por parte de las dependencias de la administración pública municipal, atendidas</t>
  </si>
  <si>
    <t>Porcentaje de las Áreas de las Unidades Administrativas que cuentan con Archivos de Trámite operando</t>
  </si>
  <si>
    <t>Porcentaje de solicitudes de gestión para la actualización del status de los expedientes reservados y su debido resguardo</t>
  </si>
  <si>
    <t>Porcentaje de instrumentos actualizados y publicados</t>
  </si>
  <si>
    <t>Porcentaje de fichas de valoración documental realizadas.</t>
  </si>
  <si>
    <t>Porcentaje de validaciones primarias realizadas</t>
  </si>
  <si>
    <t>Porcentaje de capacitaciones realizadas en procesos técnicos de Archivo de Trámite</t>
  </si>
  <si>
    <t>Porcentaje de visitas de revisión realizadas</t>
  </si>
  <si>
    <t>Porcentaje de expedientes ubicados en estantería, recibidos mediante transferencia primaria</t>
  </si>
  <si>
    <t>Porcentaje de supervisiones realizadas</t>
  </si>
  <si>
    <t>Porcentaje de capacitaciones realizadas en procesos técnicos de Archivos de Concentración</t>
  </si>
  <si>
    <t>Porcentaje de atención a solicitudes de préstamo de documentos para consulta</t>
  </si>
  <si>
    <t>Porcentaje de transferencias primaria atendidas</t>
  </si>
  <si>
    <t>Porcentaje de determinaciones de destino final autorizadas</t>
  </si>
  <si>
    <t>Porcentaje de documentos históricos organizados para su difusión</t>
  </si>
  <si>
    <t>Porcentaje de lineamientos emitidos en materia de conservación de archivos</t>
  </si>
  <si>
    <t>Porcentaje de expedientes digitalizados</t>
  </si>
  <si>
    <t>Porcentaje de avance en la actualización de los instrumentos de consulta de acervos documentales y colecciones</t>
  </si>
  <si>
    <t>Porcentaje de documentos clasificados</t>
  </si>
  <si>
    <t>Porcentaje de visitas guiadas realizadas</t>
  </si>
  <si>
    <t>Porcentaje de eventos realizados</t>
  </si>
  <si>
    <t>Calificación crediticia municipal</t>
  </si>
  <si>
    <t>Razón del "Total de gastos y otras pérdidas" con respecto al "Total de ingresos y otros beneficios"</t>
  </si>
  <si>
    <t>Porcentaje de avance en la integración y publicación de la normativa aplicable competencia de la Tesorería Municipal</t>
  </si>
  <si>
    <t>Porcentaje de avance en la integración y publicación de los Lineamientos generales de racionalidad, austeridad y disciplina presupuestal.</t>
  </si>
  <si>
    <t>Porcentaje de avance en la integración y emisión de las Políticas y lineamientos en materia de recursos materiales y servicios generales.</t>
  </si>
  <si>
    <t>Porcentaje de avance en la aplicación de la normativa de carácter contable, presupuestaria y programática para el adecuado uso y ejecución de los recursos públicos municipales</t>
  </si>
  <si>
    <t>Porcentaje de avance en la integración, aprobación y publicación de la iniciativa de Ley de Ingresos y las Disposiciones Administrativas de Recaudación para el Municipio de León, Guanajuato.</t>
  </si>
  <si>
    <t>Porcentaje de avance de las integración, aprobación y publicación del anteproyecto de presupuesto de egresos para el siguiente ejercicio fiscal.</t>
  </si>
  <si>
    <t>Porcentaje de avance de las integración, aprobación y publicación del anteproyecto de presupuesto de inversión para el siguiente ejercicio fiscal.</t>
  </si>
  <si>
    <t>Porcentaje de reportes de información financiera municipal y de Cuenta Pública integrados</t>
  </si>
  <si>
    <t>Porcentaje de avance en la ejecución del Plan anual de adquisiciones.</t>
  </si>
  <si>
    <t>Porcentaje de avance en la implementación de la estrategia para la atención asuntos administrativos en materia jurídica, de transparencia y auditoría en competencia de la Tesorería Municipal</t>
  </si>
  <si>
    <t>Porcentaje de solicitudes ciudadanas en materia jurídica atendidas dentro del plazo legal establecido</t>
  </si>
  <si>
    <t>Porcentaje de atención de solicitudes ciudadanas de información en materia de transparencia dentro del plazo establecido</t>
  </si>
  <si>
    <t>Porcentaje de atención de auditorías dentro del plazo establecido</t>
  </si>
  <si>
    <t>Barómetro de información presupuestal Municipal</t>
  </si>
  <si>
    <t>Calificación promedio del cumplimiento a la evaluación de la armonización contable municipal.</t>
  </si>
  <si>
    <t>Porcentaje de personas servidoras públicas encuestadas sobre las capacitaciones sobre la normativa aplicable al ejercicio de los recursos públicos recibidas, con calificación satisfactoria.</t>
  </si>
  <si>
    <t>Porcentaje de capacitaciones impartidas en el cumplimiento a la normativa aplicable al ejercicio de los recursos públicos</t>
  </si>
  <si>
    <t>Porcentaje de avance en la tasa de variación del gasto operativo con subejercicio esperada</t>
  </si>
  <si>
    <t>Porcentaje de modificaciones al presupuesto de egresos aplicadas.</t>
  </si>
  <si>
    <t>Porcentaje de "solicitudes de pago" pagadas en un tiempo menor a los 7 días establecidos en el Manual de Procedimientos de la Dirección General de Egresos</t>
  </si>
  <si>
    <t>Porcentaje de atención a solicitudes de petición de información de transparencia en materia presupuestal.</t>
  </si>
  <si>
    <t>Porcentaje de avance en la generación de reportes presupuestales y rechazos de solitudes validados</t>
  </si>
  <si>
    <t>Porcentaje de contratos con cargo al presupuesto de egresos autorizado, validados</t>
  </si>
  <si>
    <t>Porcentaje de avance de integración de información con registro contable.</t>
  </si>
  <si>
    <t>Porcentaje de estados financieros contables elaborados.</t>
  </si>
  <si>
    <t>Porcentaje de información financiera municipal integrada</t>
  </si>
  <si>
    <t>Porcentaje de declaraciones de retención de impuestos realizadas</t>
  </si>
  <si>
    <t>Razón de los importes bancarios comparados con los importes registrados en libros contables</t>
  </si>
  <si>
    <t>Porcentaje de conciliaciones bancarias realizadas dentro de los 15 días posteriores al cierre</t>
  </si>
  <si>
    <t>Porcentaje de movimientos en conciliación no registrados en libros clarificados</t>
  </si>
  <si>
    <t>Calificación de riesgo crediticio del municipio de León, Gto</t>
  </si>
  <si>
    <t>Porcentaje de avance en la tasa de variación de los ingresos públicos municipales alcanzada</t>
  </si>
  <si>
    <t>Porcentaje de avance en la implementación del proyecto de iniciativas de Ley de Ingresos y Disposiciones Administrativas, que tienen por objeto establecer los ingresos en cuotas y tarifas que percibirá la Hacienda Pública Municipal</t>
  </si>
  <si>
    <t>Porcentaje de avance en el programa para la realización de mesas de trabajo para la revisión y generación de propuestas por parte las Dependencias para la Iniciativa de Ley de Ingresos y Disposiciones Administrativas que tienen por objeto establecer los ingresos en cuotas y tarifas que percibirá la Hacienda Pública Municipal.</t>
  </si>
  <si>
    <t>Porcentaje de avance en la realización del análisis, integración y envío al H. Ayuntamiento de propuestas de las Dependencias para la Iniciativa de Ley de Ingresos y Disposiciones Administrativas, que tienen por objeto establecer los ingresos en cuotas y tarifas que percibirá la Hacienda Pública Municipal.</t>
  </si>
  <si>
    <t>Porcentaje de trámites tributarios de ingresos establecidos en la Ley de Ingresos realizados</t>
  </si>
  <si>
    <t>Porcentaje de pagos por distintos conceptos establecidos en los diferentes ordenamientos legales, procesados.</t>
  </si>
  <si>
    <t>Porcentaje de avance en la implementación de la estrategia para la administración de documentos retenidos en garantía por parte de las direcciones generales de tránsito y movilidad</t>
  </si>
  <si>
    <t>Porcentaje ciudadanos atendidos para el proceso de la entrega documentos retenidos en garantía por parte de las direcciones generales de tránsito y movilidad.</t>
  </si>
  <si>
    <t>Porcentaje de avance en la realización de acciones de recuperación de créditos fiscales que no hubieren sido cubiertos o garantizados dentro del plazo establecido en los diferentes ordenamientos legales.</t>
  </si>
  <si>
    <t>Porcentaje de avance en la recuperación de procedimientos administrativos realizados, que hayan derivado en la recuperación de un crédito fiscal, de un padrón de cuentas vigentes con corte al 03 de enero del 2022.</t>
  </si>
  <si>
    <t>Porcentaje de avance en la recuperación de créditos derivados de procedimientos administrativos mayores a 5 mil pesos.</t>
  </si>
  <si>
    <t>Porcentaje de avance en la recuperación de créditos pagados derivados del procedimiento administrativo de ejecución mayores a 10 mil pesos.</t>
  </si>
  <si>
    <t>Porcentaje de avance en los créditos concluidos hasta la última etapa procesal factible de los créditos propuestos.</t>
  </si>
  <si>
    <t>Porcentaje de avance en la determinación del cálculo del impuesto en materia inmobiliaria, instituidos en ordenamientos legales de la administración pública municipal</t>
  </si>
  <si>
    <t>Porcentaje de avance en la determinación de la facturación global del impuesto predial para el ejercicio fiscal 2022</t>
  </si>
  <si>
    <t>Porcentaje de la determinación del impuesto sobre adquisiciones de bienes inmuebles</t>
  </si>
  <si>
    <t>Porcentaje de la determinación del impuesto sobre división y lotificación de bienes inmuebles</t>
  </si>
  <si>
    <t>Porcentaje de avance en la actualización al padrón inmobiliario del valor fiscal de los avalúos que realiza la dirección de catastro</t>
  </si>
  <si>
    <t>Porcentaje de avance en la actualización catastral en base a lineamientos marcados en ordenamientos legales</t>
  </si>
  <si>
    <t>Porcentaje de avalúos de actualización del valor fiscal del padrón inmobiliario generados</t>
  </si>
  <si>
    <t>Porcentaje de avalúos realizados con motivo de la revisión de las licencias por terminación de obra emitida por la Dirección General de Desarrollo Urbano de las cuales el contribuyente no manifestó la actualización del valor fiscal</t>
  </si>
  <si>
    <t>Porcentaje de registros de inmuebles en base de datos incorporados al sistema cartografía digital</t>
  </si>
  <si>
    <t>Porcentaje de avalúos fiscales tramitados por peritos externos, atendidos</t>
  </si>
  <si>
    <t>Porcentaje de avalúos de actualización del valor fiscal, agotando todo el procedimiento administrativo de valuación, realizados</t>
  </si>
  <si>
    <t>Porcentaje de cuentas catastrales en el padrón inmobiliario actualizadas</t>
  </si>
  <si>
    <t>Porcentaje de avance en la implementación de la estrategia para la atención de usuarios que solicitan trámite o servicio en las oficinas multifuncionales</t>
  </si>
  <si>
    <t>Porcentaje de usuarios de las oficinas multifuncionales para la realización de un trámite o servicio atendidos</t>
  </si>
  <si>
    <t>Índice de información de gestión de resultados</t>
  </si>
  <si>
    <t>Porcentaje avance en la implementación de controles respecto a cada dirección de área brindados.</t>
  </si>
  <si>
    <t>Porcentaje de avance en la implementación de la estrategia para el mantenimiento y conservación a los vehículos del gobierno municipal de León.</t>
  </si>
  <si>
    <t>Porcentaje unidades atendidas</t>
  </si>
  <si>
    <t>Porcentaje de capacitaciones impartidas.</t>
  </si>
  <si>
    <t>Porcentaje de avance en el cumplimiento del programa de mejora continua</t>
  </si>
  <si>
    <t>Porcentaje de inventarios del almacén de refacciones de la Dirección de Taller Mecánico Municipal, realizados.</t>
  </si>
  <si>
    <t>Porcentaje de compras consolidadas</t>
  </si>
  <si>
    <t>Porcentaje de avance en la consolidación de los procesos derivados de las solicitudes de compra de las Dependencias</t>
  </si>
  <si>
    <t>Porcentaje de avance en la realización del programa anual de adquisiciones 2022 aprobado</t>
  </si>
  <si>
    <t>Porcentaje de avance en la actualización en el padrón de proveedores</t>
  </si>
  <si>
    <t>Porcentaje de avance en la actualización del inventario de los bienes muebles e inmuebles del Municipio de León</t>
  </si>
  <si>
    <t>Porcentaje de avance en la actualización del padrón de contratación de seguros</t>
  </si>
  <si>
    <t>Tasa de variación de activos registrados propiedad del municipio</t>
  </si>
  <si>
    <t>Porcentaje de avance en el proceso de archivo de expedientes de la Dirección de Control Patrimonial</t>
  </si>
  <si>
    <t>Porcentaje de conciliaciones atendidas</t>
  </si>
  <si>
    <t>Porcentaje de contratos de servicios generales solicitados por las dependencia atendidos</t>
  </si>
  <si>
    <t>Porcentaje de contratos asignados a proveedores externos concluidos</t>
  </si>
  <si>
    <t>Porcentaje de avance en la implementación de la estrategia para la sistematización de folios de servicios solicitados por las dependencias en materia de reparación y mantenimiento implementada</t>
  </si>
  <si>
    <t>Porcentaje de folios de servicios generales solicitados por las diferentes dependencias del municipio atendidos en tiempo</t>
  </si>
  <si>
    <t>Tasa de variación porcentual de recursos gestionados del programa de inversión</t>
  </si>
  <si>
    <t>Tasa de variación al cierre anual presupuestal del ejercicio del gasto público correspondiente al Programa de Inversión Pública Municipal</t>
  </si>
  <si>
    <t>Porcentaje de ejecución del gasto operativo de la dirección general de inversión pública.</t>
  </si>
  <si>
    <t>Porcentaje avance en el cumplimiento del plan anual de compras</t>
  </si>
  <si>
    <t>Porcentaje de los procesos y manuales de organización de la Dirección General de Inversión Pública documentados</t>
  </si>
  <si>
    <t>Tasa de variación de proyectos gestionados en el programa de inversión pública</t>
  </si>
  <si>
    <t>Porcentaje de elaboración de 4 reportes de seguimiento de ejecución de recursos estatales y federales</t>
  </si>
  <si>
    <t>Porcentaje de elaboración de 4 reportes de recursos federales.</t>
  </si>
  <si>
    <t>Porcentaje de avance en la elaboración de 1 reporte de recursos estatales</t>
  </si>
  <si>
    <t>Porcentaje de avance presupuestal en materia de proyectos de inversión pública.</t>
  </si>
  <si>
    <t>Porcentaje de avance en la elaboración del anteproyecto de presupuesto de inversión para el siguiente ejercicio fiscal autorizado.</t>
  </si>
  <si>
    <t>Porcentaje de avance en la elaboración de proyecto de modificación al presupuesto del programa de inversión pública municipal.</t>
  </si>
  <si>
    <t>Porcentaje de avance en la emisión de 4 reportes de seguimiento de la MML y PBR en materia de proyectos de inversión pública.</t>
  </si>
  <si>
    <t>Índice de Gestión para Resultados</t>
  </si>
  <si>
    <t>Porcentaje de la población de 18 años y más que habita en áreas urbanas de cien mil habitantes y más, por entidad federativa, según percepción sobre la frecuencia de corrupción en gobiernos municipales</t>
  </si>
  <si>
    <t>Porcentaje de avance en la estrategia de formación preventiva a Servidores Públicos y Ciudadanía</t>
  </si>
  <si>
    <t>Porcentaje de capacitaciones en materia de declaración patrimonial y de intereses impartidas</t>
  </si>
  <si>
    <t>Porcentaje de capacitaciones materia de Responsabilidad Administrativa impartidas</t>
  </si>
  <si>
    <t>Porcentaje de dependencias, entidades y órganos autónomos capacitados respecto a ética e integridad, vocación por el servicio y materia anticorrupción</t>
  </si>
  <si>
    <t>Porcentaje de dependencias, entidades y órganos autónomos con enlaces capacitados en materia de SED</t>
  </si>
  <si>
    <t>Porcentaje de enlaces capacitados sobre el Examen de la Función Pública y Prueba de Fidelidad</t>
  </si>
  <si>
    <t>Porcentaje de enlaces de las dependencias, entidades y órganos autónomos capacitados respecto al Modelo Integral de Control Interno y Funciones del Comité</t>
  </si>
  <si>
    <t>Porcentaje de dependencias, entidades y órganos autónomos capacitados respecto la Administración de Riesgos en el Modelo Integral de Control Interno</t>
  </si>
  <si>
    <t>Porcentaje de atención a gestiones de capacitación a los titulares de los OIC</t>
  </si>
  <si>
    <t>Porcentaje de ciudadanos capacitados en materia de Contraloría Social</t>
  </si>
  <si>
    <t>Porcentaje de servidores públicos capacitados en materia de Contraloría Social</t>
  </si>
  <si>
    <t>Porcentaje de dependencias, entidades y órganos autónomos capacitados respecto a Control Interno</t>
  </si>
  <si>
    <t>Porcentaje de notificaciones iniciales de auditorías contables y financieras realizadas</t>
  </si>
  <si>
    <t>Porcentaje de procesos de entrega recepción atendidos</t>
  </si>
  <si>
    <t>Porcentaje de actos de destrucción de archivos y bienes atendidos</t>
  </si>
  <si>
    <t>Porcentaje de reportes trimestrales de información financiera realizados</t>
  </si>
  <si>
    <t>Porcentaje de Información Financiera de Cuenta Pública de Tesorería y Entidades Paramunicipales revisada</t>
  </si>
  <si>
    <t>Porcentaje de notificación de Auditorías de Obra Pública</t>
  </si>
  <si>
    <t>Porcentaje de asistencia a eventos de apertura de propuestas y comités de obra.</t>
  </si>
  <si>
    <t>Porcentaje de auditorías de control interno iniciadas</t>
  </si>
  <si>
    <t>Porcentaje de avance en el cumplimiento del cronograma de inicio de Auditorías de Control Interno</t>
  </si>
  <si>
    <t>Porcentaje de personas incorporadas a los programas de participación ciudadana</t>
  </si>
  <si>
    <t>Porcentaje de quejas, denuncias y sugerencias atendidas</t>
  </si>
  <si>
    <t>Porcentaje de Sesiones y Mesas de Trabajo Coordinadas</t>
  </si>
  <si>
    <t>Porcentaje de evaluaciones del desempeño realizadas</t>
  </si>
  <si>
    <t>Porcentaje de evaluaciones trimestrales realizadas</t>
  </si>
  <si>
    <t>Porcentaje del acta de renovación del Consejo de Gestión Ética Municipal realizada</t>
  </si>
  <si>
    <t>Porcentaje de comités de ética de las dependencias, entidades y órganos autónomos renovados</t>
  </si>
  <si>
    <t>Porcentaje de avance de logística del Foro de Buenas Prácticas de Ética e Integridad</t>
  </si>
  <si>
    <t>Porcentaje de atención a requerimientos realizadas por la Dirección de Archivo</t>
  </si>
  <si>
    <t>Porcentaje de investigaciones atendidas</t>
  </si>
  <si>
    <t>Porcentaje de servidores públicos obligados que presentaron su declaración inicial de Situación Patrimonial y de Intereses.</t>
  </si>
  <si>
    <t>Porcentaje de verificaciones de la evolución patrimonial y de intereses realizadas</t>
  </si>
  <si>
    <t>Porcentaje de declaraciones patrimoniales y de Intereses de los servidores públicos publicadas en la Plataforma Digital Estatal de Guanajuato.</t>
  </si>
  <si>
    <t>Porcentaje de servidores públicos obligados que presentaron su declaración de modificación de Situación Patrimonial y de Intereses.</t>
  </si>
  <si>
    <t>Porcentaje de servidores públicos obligados que presentaron su declaración de conclusión de Situación Patrimonial y de Intereses.</t>
  </si>
  <si>
    <t>Porcentaje de atención a informes dentro del plazo establecido en la normativa.</t>
  </si>
  <si>
    <t>Porcentaje de expedientes remitidos al Tribunal de Justicia Administrativa dentro del plazo establecido en la normativa.</t>
  </si>
  <si>
    <t>Porcentaje de expedientes substanciados en el tiempo establecido en la normativa</t>
  </si>
  <si>
    <t>Porcentaje de juicios o medios de impugnación ante autoridades jurisdiccionales o administrativas atendidos</t>
  </si>
  <si>
    <t>Porcentaje de avance en la implementación de la estrategia para la coadyuvancia entre OIC's y la Contraloría municipal.</t>
  </si>
  <si>
    <t>Porcentaje de acciones del plan de trabajo anual de los OIC's realizadas</t>
  </si>
  <si>
    <t>Índice de percepción de la seguridad</t>
  </si>
  <si>
    <t>Índice de percepción de desempeño de los cuerpos de seguridad</t>
  </si>
  <si>
    <t>Porcentaje de avance en el cumplimiento del programa de seguridad municipal</t>
  </si>
  <si>
    <t>Porcentaje de avance en la realización de acciones de prevención y protección ciudadana</t>
  </si>
  <si>
    <t>Índice recuperación de la confianza en la ciudadanía de la ciudad de León</t>
  </si>
  <si>
    <t>Porcentaje de habitantes mayores de edad que se sienten seguros con las acciones implementadas</t>
  </si>
  <si>
    <t>Porcentaje de atenciones brindadas por los mediadores, psicólogos y trabajadores sociales a la ciudadanía leonesa</t>
  </si>
  <si>
    <t>Porcentaje de mediaciones realizadas por el personal de mediadores de la Dirección de Mediación</t>
  </si>
  <si>
    <t>Porcentaje de atenciones realizadas del personal de Psicología y de Trabajo Social de la Dirección General de Policía</t>
  </si>
  <si>
    <t>Porcentaje de capacitaciones al personal operativo de la Dirección General de Policía Municipal y Policía Vial impartidas</t>
  </si>
  <si>
    <t>Porcentaje de detenciones por el personal operativo tanto por delito así como por falta administrativa realizadas</t>
  </si>
  <si>
    <t>Porcentaje de detenciones por delito del personal operativo realizadas</t>
  </si>
  <si>
    <t>Porcentaje de detenciones por falta administrativa del personal operativo realizadas</t>
  </si>
  <si>
    <t>Porcentaje de reuniones con la ciudadanía leonesa realizadas</t>
  </si>
  <si>
    <t>Porcentaje de la población municipal atendida por programas de prevención</t>
  </si>
  <si>
    <t>Porcentaje de unidades internas conformadas</t>
  </si>
  <si>
    <t>Porcentaje de voluntarios capacitados en materia de protección civil</t>
  </si>
  <si>
    <t>Porcentaje de avance en la implementación de la estrategia de educación en materia de Protección Civil</t>
  </si>
  <si>
    <t>Porcentaje de capacitaciones impartidas en materia de Protección Civil a la población del Municipio de León Gto.</t>
  </si>
  <si>
    <t>Porcentaje de procedimientos administrativos elaborados.</t>
  </si>
  <si>
    <t>Porcentaje de dictámenes seguridad de eventos en el área de regulación normativa entregados</t>
  </si>
  <si>
    <t>Porcentaje de vistos buenos y actualización de los programas internos, Plan de Contingencia Y Plan de Emergencia de Protección Civil elaborados</t>
  </si>
  <si>
    <t>Porcentaje de audiencias y entrega de resolutivos en el área de regulación normativa realizadas</t>
  </si>
  <si>
    <t>Porcentaje de avance en la implementación de la estrategia en materia de prevención ciudadana dentro del municipio de León, Gto.</t>
  </si>
  <si>
    <t>Porcentaje de simulacros realizados.</t>
  </si>
  <si>
    <t>Porcentaje de inspecciones realizadas</t>
  </si>
  <si>
    <t>Porcentaje de puntos del Atlas de Riesgo levantados.</t>
  </si>
  <si>
    <t>Porcentaje de análisis de riesgo elaborados.</t>
  </si>
  <si>
    <t>Porcentaje de planes de contingencia elaborados.</t>
  </si>
  <si>
    <t>Porcentaje de avance en la implementación de la estrategia en materia de protección civil dirigida a la ciudadanía dentro del municipio de León, Gto.</t>
  </si>
  <si>
    <t>Porcentaje de solicitudes generadas por los ciudadanos leoneses sobre diversas emergencias en competencia de Protección Civil atendidas</t>
  </si>
  <si>
    <t>Porcentaje de avance en la implementación de la estrategia de seguimiento estadístico para la prevención y atención en materia de protección civil.</t>
  </si>
  <si>
    <t>Porcentaje de informes elaborados y entregados a la Dirección de Protección Civil del Estado.</t>
  </si>
  <si>
    <t>Índice de la percepción ciudadana de seguridad</t>
  </si>
  <si>
    <t>Porcentaje de personas atendidas</t>
  </si>
  <si>
    <t>Porcentaje de avance en la implementación de la estrategia en materia de Prevención social</t>
  </si>
  <si>
    <t>Porcentaje de avance de Comités de Seguridad Urbana conformadas</t>
  </si>
  <si>
    <t>Porcentaje de espacios públicos para generar entornos seguros rehabilitados y recuperados</t>
  </si>
  <si>
    <t>Porcentaje de campañas para difusión de medidas de prevención realizadas</t>
  </si>
  <si>
    <t>Porcentaje de platicas o taller en tema de prevención social de la violencia realizadas</t>
  </si>
  <si>
    <t>Porcentaje de intervenciones Integrales Comunitarias realizadas</t>
  </si>
  <si>
    <t>Porcentaje de avance en la implementación de la estrategia en materia de política criminal</t>
  </si>
  <si>
    <t>Porcentaje de estudios especializados en materia de Prevención social elaborados</t>
  </si>
  <si>
    <t>Porcentaje informes estadísticos criminológicos municipales elaborados</t>
  </si>
  <si>
    <t>Porcentaje de avance de estudio etiológico del delito elaborado</t>
  </si>
  <si>
    <t>Porcentaje de avance en la implementación de la estrategia de vinculación y participación social</t>
  </si>
  <si>
    <t>Porcentaje de convenio de colaboración con las instituciones de la sociedad comprometidas con la prevención social de la violencia y la delincuencia firmados</t>
  </si>
  <si>
    <t>Porcentaje de sesiones del consejo de consulta y participación elaboradas</t>
  </si>
  <si>
    <t>Porcentaje de avance la Comisión Municipal de Prevención Social de la Violencia y la Delincuencia creado</t>
  </si>
  <si>
    <t>Porcentaje de la población de 18 años y más en el estado de Guanajuato que considera que vivir en su entorno más cercano, Colonia o Localidad es inseguro.</t>
  </si>
  <si>
    <t>Porcentaje de atención de llamadas recibidas en los conmutadores de la línea de emergencia 9-1-1.</t>
  </si>
  <si>
    <t>Porcentaje de avance en la consolidación de la infraestructura Tecnológica de la SSPPC.</t>
  </si>
  <si>
    <t>Porcentaje de atención a solicitudes en materia de redes y soporte de la infraestructura de video vigilancia de la SSPPC.</t>
  </si>
  <si>
    <t>Porcentaje de avance en la disponibilidad de la infraestructura tecnológica de la SSPPC.</t>
  </si>
  <si>
    <t>Porcentaje de atención a solicitudes de mantenimiento y configuraciones de radiocomunicación de la SSPPC</t>
  </si>
  <si>
    <t>Porcentaje de avance en la implementación de la estrategia para la atención de las emergencias ciudadanas dentro de la demarcación territorial de municipio de León a través de la línea 911.</t>
  </si>
  <si>
    <t>Porcentaje de llamadas contestadas antes de 20 segundos</t>
  </si>
  <si>
    <t>Porcentaje de reportes de emergencia a las diversas corporaciones de la SSPPC y Organismos descentralizados canalizados dentro del tiempo estable</t>
  </si>
  <si>
    <t>Porcentaje de avance en la implementación de la estrategia para la colaboración con instituciones administradoras de justicia de los 3 niveles de gobierno.</t>
  </si>
  <si>
    <t>Porcentaje de atención a requerimientos de información y evidencia documental por parte de las instituciones encargadas de la impartición de justicia de los 3 niveles de gobierno.</t>
  </si>
  <si>
    <t>Tasa de víctimas de delito por cada 100 mil habitantes</t>
  </si>
  <si>
    <t>Porcentaje de empresas regularizadas en materia de Seguridad Privada en el Municipio de León</t>
  </si>
  <si>
    <t>Porcentaje de empresas regulares que inician el trámite en el plazo establecido</t>
  </si>
  <si>
    <t>Total de visorias a la pagina Digital</t>
  </si>
  <si>
    <t>Total de guardias registrados biométricamente de las empresas Regulares de Seguridad Privada</t>
  </si>
  <si>
    <t>Porcentaje de informes mensuales acusados</t>
  </si>
  <si>
    <t>Tasa de variación en la percepción de seguridad en el municipio de león.</t>
  </si>
  <si>
    <t>Índice de percepción de confianza a los elementos de seguridad del municipio</t>
  </si>
  <si>
    <t>Porcentaje de avance en la elaboración de un plan de trabajo</t>
  </si>
  <si>
    <t>Porcentaje de avance en la realización de reuniones</t>
  </si>
  <si>
    <t>Porcentaje de población de 18 años y más que tuvo al menos un conflicto o enfrentamiento en su vida cotidiana durante el cuarto trimestre del 2021.</t>
  </si>
  <si>
    <t>Porcentaje de quejas atendidas</t>
  </si>
  <si>
    <t>Porcentaje de avance en la implementación de la estrategia para la preservación y fomento de la cultura cívica.</t>
  </si>
  <si>
    <t>Porcentaje de capacitaciones brindadas al personal.</t>
  </si>
  <si>
    <t>Porcentaje de operativos de alcoholimetría en conjunto con otras dependencias, realizados.</t>
  </si>
  <si>
    <t>Porcentaje de quejas vecinales atendidas en un lapso no mayor a diez días hábiles a partir de la recepción de la queja, hasta el desahogo de la misma.</t>
  </si>
  <si>
    <t>Porcentaje de solicitudes de información por parte de las entidades de los tres niveles de gobierno, así como particulares, acerca de las personas que se encuentran bajo resguardo en los separos o que tiene registros de ingreso, atendidas.</t>
  </si>
  <si>
    <t>Porcentaje de solicitudes de servicio de mantenimiento preventivo y correctivo a las instalaciones de los separos atendidas.</t>
  </si>
  <si>
    <t>Porcentaje de solicitudes de conmutación de sanciones en trabajo a favor de la comunidad atendidas.</t>
  </si>
  <si>
    <t>Porcentaje de avance en la realización de acciones para coordinar y supervisar las áreas existentes</t>
  </si>
  <si>
    <t>Porcentaje de avance en la implementación de la estrategia para la alineación de atribuciones entre el Comisionado y las Direcciones Generales</t>
  </si>
  <si>
    <t>Porcentaje de avance en la elaboración del plan de trabajo</t>
  </si>
  <si>
    <t>Porcentaje de reuniones realizadas</t>
  </si>
  <si>
    <t>Porcentaje de las sentencias a favor del Ayuntamiento.</t>
  </si>
  <si>
    <t>Variación porcentual en el diseño, asesorías y atenciones de las acciones, planes y proyectos</t>
  </si>
  <si>
    <t>Porcentaje de asesorías y en materia de derechos humanos notificadas y que se ha dado seguimiento</t>
  </si>
  <si>
    <t>Porcentaje de avance de acciones en la atención a las unidades administrativas de la Secretaría de Seguridad, Prevención y Protección Ciudadana en la substanciación de los de los procedimientos legales y reglamentarios.</t>
  </si>
  <si>
    <t>Porcentaje de avance de acciones de formulación de proyectos</t>
  </si>
  <si>
    <t>Porcentaje de avance de acciones para la formulación de dictámenes sobre la procedencia o improcedencia y en su caso, aceptación de las recomendaciones de la Procuraduría de Derechos Humanos</t>
  </si>
  <si>
    <t>Porcentaje de avance en la atención de asuntos contenciosos</t>
  </si>
  <si>
    <t>Porcentaje de avance de las acciones de elaboración de informes relativos a juicios de amparo y resoluciones</t>
  </si>
  <si>
    <t>Porcentaje de avance de las acciones para impartición de asesorías para el establecimiento de mecanismos y acciones para prevenir o corregir fallas jurídicas</t>
  </si>
  <si>
    <t>Porcentaje de vinculaciones en asistencia jurídica</t>
  </si>
  <si>
    <t>Índice de atención de las comparecencias de los elementos pertenecientes a la Secretaría de Seguridad, Prevención y Protección Ciudadana Pública, ante la Procuraduría de los Derechos Humanos</t>
  </si>
  <si>
    <t>Índice de atención jurídica institucional a los miembros operativos de las Corporaciones de Policía Municipal y Policía Vial</t>
  </si>
  <si>
    <t>Porcentaje de avance en la actualización del manual de organización</t>
  </si>
  <si>
    <t>Porcentaje de avance en la administración de las altas y bajas de la SSPPC</t>
  </si>
  <si>
    <t>Porcentaje de avance en cumplimiento de plan de adquisiciones</t>
  </si>
  <si>
    <t>Porcentaje de avance en la solicitudes de compra</t>
  </si>
  <si>
    <t>Porcentaje de avance de los reportes bimestrales</t>
  </si>
  <si>
    <t>Porcentaje adquisiciones de equipo realizadas</t>
  </si>
  <si>
    <t>Porcentaje de avance en la actualización de los resguardos de la SSPPC</t>
  </si>
  <si>
    <t>Porcentaje de visitas preventivas realizadas</t>
  </si>
  <si>
    <t>Porcentaje de inspecciones en establecimientos comerciales.</t>
  </si>
  <si>
    <t>Porcentaje de emisión de constancias de factibilidad.</t>
  </si>
  <si>
    <t>Porcentaje de notificaciones entregadas a propietarios de los establecimientos comerciales y de servicios para la recuperación de espacios de la vía pública.</t>
  </si>
  <si>
    <t>Porcentaje de asesorías impartidas a los habitantes leoneses sobre requisitos para la venta de bebidas alcohólicas.</t>
  </si>
  <si>
    <t>Porcentaje espectáculos y eventos públicos supervisados.</t>
  </si>
  <si>
    <t>Porcentaje de fiestas patronales y eventos en salones de fiestas autorizados.</t>
  </si>
  <si>
    <t>Porcentaje de propietarios de establecimientos comerciales y de servicio que otorgaron una calificación satisfactoria sobre el servicio de inspección recibido.</t>
  </si>
  <si>
    <t>Porcentaje de reportes ciudadanos atendidos.</t>
  </si>
  <si>
    <t>Índice de calidad gubernamental</t>
  </si>
  <si>
    <t>Porcentaje de habitantes de León encuestados que tiene una percepción positiva del actuar del Gobierno municipal.</t>
  </si>
  <si>
    <t>Porcentaje de avance en la implementación de la estrategia de comunicación para la difusión de planes, programas, obras y acciones del Gobierno Municipal realizados.</t>
  </si>
  <si>
    <t>Porcentaje de campañas publicitarias realizadas</t>
  </si>
  <si>
    <t>Porcentaje de discursos y mensajes realizados</t>
  </si>
  <si>
    <t>Porcentaje de avance en la elaboración del Informe de Gobierno</t>
  </si>
  <si>
    <t>Porcentaje de borradores elaborados</t>
  </si>
  <si>
    <t>Porcentaje de elaboración del Documento legal</t>
  </si>
  <si>
    <t>Porcentaje de avance en la implementación de la estrategia de percepción ciudadana sobre los servicios municipales</t>
  </si>
  <si>
    <t>Porcentaje de ciudadanos encuestados que otorgan una calificación satisfactoria a los servicios municipales</t>
  </si>
  <si>
    <t>Porcentaje de avance en la implementación de la estrategia de difusión de acciones y servicios del Gobierno Municipal de León a través de Redes Sociales.</t>
  </si>
  <si>
    <t>Porcentaje de alcance en la tasa de variación de seguidores en redes sociales</t>
  </si>
  <si>
    <t>Índice de gestión para resultados</t>
  </si>
  <si>
    <t>Porcentaje de empleados beneficiados con el nuevo modelo integral administrativo</t>
  </si>
  <si>
    <t>Porcentaje de avance en la realización de los procesos</t>
  </si>
  <si>
    <t>Porcentaje de numero de pagos realizados</t>
  </si>
  <si>
    <t>Porcentaje de números de periodos de nomina timbrados del ejercicio fiscal 2022</t>
  </si>
  <si>
    <t>Porcentaje de numero de declaraciones mensuales calculadas</t>
  </si>
  <si>
    <t>Porcentaje de plazas con soporte presupuestal</t>
  </si>
  <si>
    <t>No. de reportes presentados de cuenta pública para la unidad de transparencia.</t>
  </si>
  <si>
    <t>No. de periodos de nóminas generadas mensualmente</t>
  </si>
  <si>
    <t>Numero de eventos realizados de integración, culturales, informativos, de promoción de salud y de difusión de las prestaciones con el objetivo de mejorar la calidad de vida de los empleados municipales</t>
  </si>
  <si>
    <t>Porcentaje de avance en renovación del certificado</t>
  </si>
  <si>
    <t>Porcentaje de Avance en las etapas de implementación del sistema integral de nómina/pruebas en paralelo con el sistema actual y salida a producción del nuevo sistema de nómina</t>
  </si>
  <si>
    <t>Porcentaje de avance en la implementación del programa Mejora Atención y Servicios MAS</t>
  </si>
  <si>
    <t>Porcentaje de avance en la asesoría a 36 direcciones generales en la elaboración y actualización de procedimientos, anexos y formatos de manuales de procesos de la administración pública municipal.</t>
  </si>
  <si>
    <t>Porcentaje de avance a las 18 acciones del plan de trabajo para la implementación de buenas prácticas en igualdad y no discriminación.</t>
  </si>
  <si>
    <t>Porcentaje de avance en la aplicación de los procesos</t>
  </si>
  <si>
    <t>Numero de apoyos educativos otorgados a empleados municipales centralizados</t>
  </si>
  <si>
    <t>Numero de cursos de capacitación otorgados a empleados municipales centralizados</t>
  </si>
  <si>
    <t>Porcentaje de avance en la evaluación del desempeño del los servidores públicos municipales de la administración centralizada</t>
  </si>
  <si>
    <t>Número de dependencias con su descriptivo de puestos, herramientas salariales y organigramas actualizados.</t>
  </si>
  <si>
    <t>Porcentaje de solicitudes atendidas</t>
  </si>
  <si>
    <t>Porcentaje de avance en las etapas del estudio de clima laboral</t>
  </si>
  <si>
    <t>Porcentaje de avance en la actualización de plataformas tecnológicas</t>
  </si>
  <si>
    <t>Número de auditorías de documentación de proyectos de software interno de acuerdo a la metodología de sistemas de información</t>
  </si>
  <si>
    <t>Número de proyectos de software desarrollados en base a la metodología de sistemas de información</t>
  </si>
  <si>
    <t>Porcentaje de disponibilidad de los sistemas de almacenamiento del centro de datos municipal "</t>
  </si>
  <si>
    <t>Porcentaje de disponibilidad de los servidores físicos del centro de datos municipal.</t>
  </si>
  <si>
    <t>Número de respaldos mensuales de sistemas críticos</t>
  </si>
  <si>
    <t>Porcentaje de disponibilidad de los enlaces de comunicación a las oficinas municipales externas</t>
  </si>
  <si>
    <t>Porcentaje de disponibilidad del portal www.leon.gob.mx</t>
  </si>
  <si>
    <t>Porcentaje de disponibilidad del servicio de internet en la apm</t>
  </si>
  <si>
    <t>Porcentaje de soportes atendidos por mes</t>
  </si>
  <si>
    <t>Número de modificaciones importantes a software existente (controles de cambio) de acuerdo a la metodología de sistemas de información.</t>
  </si>
  <si>
    <t>Porcentaje de avance en la atención a asuntos de materia laboral</t>
  </si>
  <si>
    <t>Porcentaje de demandas laborales atendidas en el año</t>
  </si>
  <si>
    <t>Porcentaje de tramites atendidos</t>
  </si>
  <si>
    <t>Porcentaje de trámites atendidos</t>
  </si>
  <si>
    <t>Porcentaje de avance en el cumplimiento a la programación del ejercicio del gasto</t>
  </si>
  <si>
    <t>Porcentaje de avance en elaboración de presupuesto</t>
  </si>
  <si>
    <t>Porcentaje de avance en la ejecución del recurso</t>
  </si>
  <si>
    <t>Índice de Rezago Social Estatal CONEVAL</t>
  </si>
  <si>
    <t>Índice de Rezago Social Municipal CONEVAL</t>
  </si>
  <si>
    <t>Porcentaje de avance físico del Fortalecimiento de la Estructura Social en zona urbana y rural (Comités de Sector y Delegados Rurales) consolidados</t>
  </si>
  <si>
    <t>Porcentaje de avance físico de Comités de Colonos</t>
  </si>
  <si>
    <t>Porcentaje de avance físico en el proceso de la Consulta Pública para la designación de Delegados y Subdelegados rurales.</t>
  </si>
  <si>
    <t>Variación positiva en los diferentes índices de crecimiento económico emitidos por la ONU</t>
  </si>
  <si>
    <t>Tasa de variación en los índices de medición de la pobreza en Guanajuato marcados por el CONEVAL.</t>
  </si>
  <si>
    <t>Porcentaje de apoyos sociales otorgados a la población en situación de vulnerabilidad en la zona rural del Municipio de León</t>
  </si>
  <si>
    <t>Porcentaje de solicitudes atendidas a personas en situación de vulnerabilidad.</t>
  </si>
  <si>
    <t>Índice de rezago social estatal (Coneval)</t>
  </si>
  <si>
    <t>Índice de Rezago Social Municipal (Coneval 2020)</t>
  </si>
  <si>
    <t>Porcentaje de avance presupuestal en gasto corriente en las UR asignadas comprometido</t>
  </si>
  <si>
    <t>Medición de avance físico de comités constituidos</t>
  </si>
  <si>
    <t>Porcentaje de avance físico de comités de colonos reestructurados.</t>
  </si>
  <si>
    <t>Porcentaje de avance físico de comités de colonos renovados</t>
  </si>
  <si>
    <t>Porcentaje de avance físico de comités de colonos constituidos</t>
  </si>
  <si>
    <t>Porcentaje de grupos formados para el desarrollo comunitario</t>
  </si>
  <si>
    <t>Porcentaje de Asambleas informativas generales</t>
  </si>
  <si>
    <t>Porcentaje de Asambleas comunitarias</t>
  </si>
  <si>
    <t>Porcentaje de reuniones de seguimiento con comités de colonos</t>
  </si>
  <si>
    <t>Porcentaje de avance físico de Asambleas Públicas</t>
  </si>
  <si>
    <t>Porcentaje de eventos Mi Barrio Habla realizados</t>
  </si>
  <si>
    <t>Porcentaje de diseño de taller cívico Mi Barrio Habla ejecutado</t>
  </si>
  <si>
    <t>Porcentaje de planes de trabajo ejecutados</t>
  </si>
  <si>
    <t>Porcentaje de planes de desarrollo comunitario</t>
  </si>
  <si>
    <t>Porcentaje de diagnóstico social por colonia actualizado</t>
  </si>
  <si>
    <t>Porcentaje de avance físico de reuniones de seguimiento con Dependencias</t>
  </si>
  <si>
    <t>Porcentaje de visitas de trabajo a comunidad</t>
  </si>
  <si>
    <t>Medición de avances físicos de eventos, cívicos, culturales, deportivos y sociales</t>
  </si>
  <si>
    <t>Porcentaje de eventos realizados en Plazas de la Ciudadanía y Centros Comunitarios</t>
  </si>
  <si>
    <t>Porcentaje de reuniones por delegación</t>
  </si>
  <si>
    <t>Porcentaje de avance de participantes en eventos cívicos, culturales, deportivos y sociales en Plazas de la Ciudadanía y Centros Comunitarios</t>
  </si>
  <si>
    <t>Porcentaje de Reunión de Comités para la Consulta Ciudadana</t>
  </si>
  <si>
    <t>Porcentaje de elección de Consejeros COPLADEM</t>
  </si>
  <si>
    <t>Porcentaje de avance de talleres y cursos en Plazas de la Ciudadanía y Centros Comunitarios</t>
  </si>
  <si>
    <t>Porcentaje de avance de egresados de los cursos de capacitación para el trabajo</t>
  </si>
  <si>
    <t>Porcentaje de avance de participantes de los cursos de capacitación para el trabajo</t>
  </si>
  <si>
    <t>Porcentaje de avance físico de cursos de capacitación para el trabajo</t>
  </si>
  <si>
    <t>Porcentaje de Avance de Talleres y Cursos para Colonias, Centros Comunitarios y Plazas de la Ciudadanía efectuados</t>
  </si>
  <si>
    <t>Porcentaje de avance físico de egresados de cursos formativos (Culturales, Deportivos, Recreativos, Salud y Educación)</t>
  </si>
  <si>
    <t>Porcentaje de avance de usuarios de cursos de capacitación para el trabajo efectuados</t>
  </si>
  <si>
    <t>Porcentaje de avance de cursos formativos para el Desarrollo Integral de la persona</t>
  </si>
  <si>
    <t>Porcentaje de cumplimiento de avance presupuestal ejecutado</t>
  </si>
  <si>
    <t>Porcentaje de Contratos en Obras y Acciones de Vivienda e Imagen urbana</t>
  </si>
  <si>
    <t>Porcentaje de cumplimiento de Avance presupuestal ejecutado</t>
  </si>
  <si>
    <t>Porcentaje de Convenios de Obras de Infraestructura Social</t>
  </si>
  <si>
    <t>Porcentaje de cumplimiento de Avance de Padrones ejecutados</t>
  </si>
  <si>
    <t>Porcentaje de Reporte de Transparencia (UTM) realizado</t>
  </si>
  <si>
    <t>Índice de Rezago Social Municipal (Coneval, 2020)</t>
  </si>
  <si>
    <t>Porcentaje de avance de viajes ejecutados</t>
  </si>
  <si>
    <t>Porcentaje de avance de ingreso por viajes de Pipas.</t>
  </si>
  <si>
    <t>Porcentaje de viajes de Pipas a DGDR, DGEDU, Organismos gubernamentales, Grupos Indígenas, peregrinos, migrantes (sin costo)</t>
  </si>
  <si>
    <t>Porcentaje de viajes de Pipas con ingreso.</t>
  </si>
  <si>
    <t>Porcentaje de viajes de Pipas a asentamientos irregulares para Programa Agua sin costo</t>
  </si>
  <si>
    <t>Porcentaje de usuarios atendidos</t>
  </si>
  <si>
    <t>Porcentaje de licencias SARE atendidas</t>
  </si>
  <si>
    <t>Porcentaje de licencias SARE positivas</t>
  </si>
  <si>
    <t>Porcentaje de alineamientos atendidos</t>
  </si>
  <si>
    <t>Porcentaje de alineamientos elaborados en tiempo</t>
  </si>
  <si>
    <t>Porcentaje de permisos de construcción atendidos</t>
  </si>
  <si>
    <t>Porcentaje de permisos de construcción de uso habitacional otorgados de forma exprés</t>
  </si>
  <si>
    <t>Porcentaje de permisos de uso de suelo atendidos</t>
  </si>
  <si>
    <t>Porcentaje de Permisos de uso de suelo elaborados en tiempo</t>
  </si>
  <si>
    <t>Porcentaje de avance en la captura de obligaciones de desarrollos</t>
  </si>
  <si>
    <t>Porcentaje de avance de contrato anual de plataforma web de fraccionamientos realizado</t>
  </si>
  <si>
    <t>Porcentaje de pago de anualidad de la plataforma web de fraccionamientos</t>
  </si>
  <si>
    <t>Porcentaje de avance del diagnóstico de regularización de anuncios</t>
  </si>
  <si>
    <t>Porcentaje de retiro de anuncios de la ciudad</t>
  </si>
  <si>
    <t>Tasa de Unidades Económicas de tamaño micro, pequeñas y medianas existentes</t>
  </si>
  <si>
    <t>Porcentaje de empresas micro, pequeñas o medianas que ingresaron a algún programa estatal o municipal para el desarrollo de su negocio.</t>
  </si>
  <si>
    <t>Tasa de competitividad urbana</t>
  </si>
  <si>
    <t>Porcentaje de empleos creados en el Municipio de León</t>
  </si>
  <si>
    <t>Porcentaje de ferias o reclutamientos realizados</t>
  </si>
  <si>
    <t>Porcentaje de capacitaciones por servidor público</t>
  </si>
  <si>
    <t>Mercados Públicos y Comercio Popular Competitivo.</t>
  </si>
  <si>
    <t>Porcentaje de folios de regulación generados de zonas emblemáticas</t>
  </si>
  <si>
    <t>Porcentaje de inspección en distintos puntos de la ciudad a través de la Unidad de Reportes.</t>
  </si>
  <si>
    <t>Porcentaje inspección en el Centro Histórico de la ciudad.</t>
  </si>
  <si>
    <t>Numero de inversionistas asesorados y/o apoyados.</t>
  </si>
  <si>
    <t>Monto de inversión comprometida.</t>
  </si>
  <si>
    <t>Porcentaje de reuniones de coordinación y vinculación</t>
  </si>
  <si>
    <t>Grado promedio de escolaridad de los habitantes del Municipio de León</t>
  </si>
  <si>
    <t>Porcentaje de programas y acciones en diversas modalidades</t>
  </si>
  <si>
    <t>Porcentaje de espacios atendidos</t>
  </si>
  <si>
    <t>Porcentaje de bibliotecas públicas atendidas</t>
  </si>
  <si>
    <t>Porcentaje de cumplimiento del programa</t>
  </si>
  <si>
    <t>Número de sesiones realizadas</t>
  </si>
  <si>
    <t>Número de acciones ejecutadas</t>
  </si>
  <si>
    <t>Porcentaje acciones realizadas</t>
  </si>
  <si>
    <t>Porcentaje avance de implementación</t>
  </si>
  <si>
    <t>Porcentaje de acciones implementadas</t>
  </si>
  <si>
    <t>Apoyos a instituciones asignados</t>
  </si>
  <si>
    <t>Apoyos económicos otorgados</t>
  </si>
  <si>
    <t>Gestión de resultados ambientales presentados en el programa de gobierno 2021-2024</t>
  </si>
  <si>
    <t>Porcentaje de participación ciudadana en temas relacionados con el desarrollo sustentable y el equilibrio ecológico</t>
  </si>
  <si>
    <t>Porcentaje de eventos ambientales</t>
  </si>
  <si>
    <t>Porcentaje de eventos ambientales generados en el municipio de León</t>
  </si>
  <si>
    <t>Porcentaje de población concientizada sobre los temas ambientales</t>
  </si>
  <si>
    <t>Porcentaje de avance de las campañas de temas ambientales</t>
  </si>
  <si>
    <t>Porcentaje de avances de programas, acciones y estrategias del municipio de León</t>
  </si>
  <si>
    <t>Número de acciones de difusión de las Reglas del Fondo Ambiental.</t>
  </si>
  <si>
    <t>Número de mantenimientos a la estación de monitoreo</t>
  </si>
  <si>
    <t>Porcentaje de atención a asesorías recibidas</t>
  </si>
  <si>
    <t>Porcentaje de atención a solicitud de recepción de residuos</t>
  </si>
  <si>
    <t>Porcentaje de avance de reforestaciones ciudadanas al año</t>
  </si>
  <si>
    <t>Porcentaje de huertos creados</t>
  </si>
  <si>
    <t>Porcentaje de recorridos en área natural protegida</t>
  </si>
  <si>
    <t>Porcentaje de denuncias atendidas</t>
  </si>
  <si>
    <t>Porcentaje de operativos de vigilancia ambiental</t>
  </si>
  <si>
    <t>Porcentaje de procedimientos instaurados</t>
  </si>
  <si>
    <t>Reporte de anual de solicitudes atendidas en materia ambiental</t>
  </si>
  <si>
    <t>Promedio de días</t>
  </si>
  <si>
    <t>Numero de establecimientos</t>
  </si>
  <si>
    <t>Porcentaje de cumplimiento de proyectos en apoyo a la mejora y fortalecimiento de la movilidad en el municipio</t>
  </si>
  <si>
    <t>Porcentaje de viajes realizados en el Servicio Integrado de Transporte Público</t>
  </si>
  <si>
    <t>Porcentaje de cumplimiento del programa de mantenimiento</t>
  </si>
  <si>
    <t>Porcentaje alcanzado en mantenimiento a la infraestructura del SIT</t>
  </si>
  <si>
    <t>Porcentaje alcanzado en mantenimiento a paradas oficiales del SIT</t>
  </si>
  <si>
    <t>Porcentaje alcanzado en la programación de servicios del transporte</t>
  </si>
  <si>
    <t>Porcentaje de infracciones procedentes</t>
  </si>
  <si>
    <t>Porcentaje avanzado en la publicación de información del SIT en redes sociales</t>
  </si>
  <si>
    <t>Porcentaje de publicaciones difundidas en Twitter</t>
  </si>
  <si>
    <t>Porcentaje de publicaciones difundidas en Facebook</t>
  </si>
  <si>
    <t>Porcentaje alcanzado en la atención de Quejas del SIT</t>
  </si>
  <si>
    <t>Porcentaje avanzado en la atención de solicitudes de ajustes de rutas</t>
  </si>
  <si>
    <t>Porcentaje avanzado en la ejecución de acciones para atender a los usuarios del SIT</t>
  </si>
  <si>
    <t>Porcentaje de pruebas positivas de antidoping y alcoholímetro</t>
  </si>
  <si>
    <t>Porcentaje alcanzado en la disminución de accidentes del transporte público</t>
  </si>
  <si>
    <t>Porcentaje de cumplimiento del programa de capacitación</t>
  </si>
  <si>
    <t>Porcentaje de aprobación vehicular de la unidades de transporte público</t>
  </si>
  <si>
    <t>Porcentaje avanzado en programa de revisión y dictamen a proyectos</t>
  </si>
  <si>
    <t>Porcentaje de avance en la revisión de manifiestos recibidos</t>
  </si>
  <si>
    <t>Porcentaje de avance en la entrega de dictámenes a proyectos</t>
  </si>
  <si>
    <t>Porcentaje de Avance en el Mantenimiento a la red de semáforos</t>
  </si>
  <si>
    <t>Porcentaje avanzado en el mantenimiento correctivo a la red de semáforos</t>
  </si>
  <si>
    <t>Porcentaje de Atención a fallas y sincronías de la Red de Semáforos</t>
  </si>
  <si>
    <t>Porcentaje avanzado en la revisión de propuestas de impacto vial internas</t>
  </si>
  <si>
    <t>Porcentaje de avance en revisión de proyectos de Obra Pública</t>
  </si>
  <si>
    <t>Porcentaje de avance en revisión de propuestas internas para solucionar intersecciones conflictivas</t>
  </si>
  <si>
    <t>Porcentaje de cumplimiento de actividades de mantenimiento, rehabilitación y creación de espacios públicos</t>
  </si>
  <si>
    <t>Porcentaje de cumplimiento del mantenimiento, ahorro del recurso e implementación de tecnologías</t>
  </si>
  <si>
    <t>Porcentaje de reportes atendidos de alumbrado público, vialidades no pavimentadas, espacios públicos y señalética.</t>
  </si>
  <si>
    <t>Porcentaje de reportes de fallas en el alumbrado público atendidos</t>
  </si>
  <si>
    <t>Porcentaje de acondicionamiento de terracerías</t>
  </si>
  <si>
    <t>Porcentaje de metros cuadrados de bacheo</t>
  </si>
  <si>
    <t>Cantidad de espacios públicos</t>
  </si>
  <si>
    <t>Cantidad de vialidades intervenidas con señalética</t>
  </si>
  <si>
    <t>Porcentaje de requerimientos atendidos de mantenimiento y solicitudes de suministros</t>
  </si>
  <si>
    <t>Porcentaje de atención a requerimientos de suministros</t>
  </si>
  <si>
    <t>Porcentaje de acciones de salud realizadas respecto al total de la población del Municipio de León</t>
  </si>
  <si>
    <t>Porcentaje de acciones realizadas para prevenir enfermedades.</t>
  </si>
  <si>
    <t>Porcentaje de Atención a las peticiones de la Ciudadanía por Servicios de Salud.</t>
  </si>
  <si>
    <t>Porcentaje de platicas fomento al trato digno</t>
  </si>
  <si>
    <t>Porcentaje de mascotas adoptadas</t>
  </si>
  <si>
    <t>Porcentaje de realización del proceso de sacrificio de aves</t>
  </si>
  <si>
    <t>Porcentaje de la realización del proceso de eviscerado de aves</t>
  </si>
  <si>
    <t>Porcentaje de realización del lavado y desinfectado de jaulas</t>
  </si>
  <si>
    <t>Porcentaje de servicios de inhumación</t>
  </si>
  <si>
    <t>Porcentaje de los servicios de exhumación</t>
  </si>
  <si>
    <t>Porcentaje de servicios de reinhumación</t>
  </si>
  <si>
    <t>Porcentaje de consulta médica a grupos vulnerables</t>
  </si>
  <si>
    <t>Porcentaje de pláticas de prevención de infecciones de transmisión sexual</t>
  </si>
  <si>
    <t>Porcentaje del rescate de mascotas</t>
  </si>
  <si>
    <t>Porcentaje de análisis de encéfalos</t>
  </si>
  <si>
    <t>Porcentaje de visitas de supervisión realizadas al rastro</t>
  </si>
  <si>
    <t>Porcentaje de evaluación de la mejora en la prestación del servicio a usuarios</t>
  </si>
  <si>
    <t>Porcentaje de realización de cursos de capacitación para auxiliares de salud a mujeres de las comunidades</t>
  </si>
  <si>
    <t>Porcentaje de pláticas realizadas para identificar detección oportuna de cáncer de mama y próstata.</t>
  </si>
  <si>
    <t>Porcentaje de realización de visitas de vigilancia sanitaria previa a la realización de eventos de concentración masiva.</t>
  </si>
  <si>
    <t>Porcentaje de prestación de servicio de atención y seguimiento al 100% de las denuncias ciudadanas en materia de saneamiento básico deficiente y crianza de animales en zona urbana</t>
  </si>
  <si>
    <t>Porcentaje de realización de acciones de vigilancia sanitaria en giros y establecimientos de competencia local</t>
  </si>
  <si>
    <t>Porcentaje de prestación del servicio de nebulizaciones</t>
  </si>
  <si>
    <t>Porcentaje de prestación del servicio de consultas de acompañamiento psicológico a la población.</t>
  </si>
  <si>
    <t>Porcentaje de prestación del servicio de consultas de nutrición a la población que lo solicite</t>
  </si>
  <si>
    <t>Porcentaje de documentos analizados del titulo de concesión del rastro</t>
  </si>
  <si>
    <t>Porcentaje de prestación del servicio de consulta médica de primer nivel.</t>
  </si>
  <si>
    <t>Porcentaje de prestación del servicio dental de primer nivel a la población.</t>
  </si>
  <si>
    <t>Porcentaje de prestación del consultas veterinarias</t>
  </si>
  <si>
    <t>Porcentaje de Campañas de difusión a servicios de centro de control y bienestar animal</t>
  </si>
  <si>
    <t>Porcentaje de ejecución del presupuesto</t>
  </si>
  <si>
    <t>Porcentaje de reportes enviados al personal</t>
  </si>
  <si>
    <t>Porcentaje del cumplimiento de ejecución del presupuesto</t>
  </si>
  <si>
    <t>Porcentaje de actualización de saldos de presupuesto</t>
  </si>
  <si>
    <t>Porcentaje de convenios y pagos capturados</t>
  </si>
  <si>
    <t>Porcentaje de actualización de reporte de modificaciones</t>
  </si>
  <si>
    <t>Porcentaje de actualización de ampliaciones presupuestales</t>
  </si>
  <si>
    <t>Porcentaje de actualización de modificaciones presupuestales</t>
  </si>
  <si>
    <t>Porcentaje de dependencias con proyectos y/o actividades adoptados enfocados a la creación y aplicación de una política pública de innovación</t>
  </si>
  <si>
    <t>Porcentaje de desarrollo de proyectos transversales y/o innovadores</t>
  </si>
  <si>
    <t>Porcentaje de trámites realizados para la consecución de los objetivos de la Dirección</t>
  </si>
  <si>
    <t>Porcentaje de Realización de trámites</t>
  </si>
  <si>
    <t>Porcentaje de trámites supervisados para la consecución de los objetivos de la Dirección</t>
  </si>
  <si>
    <t>Supervisión y seguimiento de trámites y procesos</t>
  </si>
  <si>
    <t>Porcentaje de problemáticas resueltas en la administración municipal actual respecto de las problemáticas identificadas al inicio o en el transcurso de la misma.</t>
  </si>
  <si>
    <t>Porcentaje de uso de los Reportes de Inteligencia entregados.</t>
  </si>
  <si>
    <t>Porcentaje de implementación del sistema de inteligencia municipal respecto de lo programado.</t>
  </si>
  <si>
    <t>Porcentaje de dependencias o entidades que se capacitan respecto de lo planeado.</t>
  </si>
  <si>
    <t>Porcentaje de capas de información integradas al sistema respecto del total de capas recibidas por parte de las dependencias el mes anterior.</t>
  </si>
  <si>
    <t>Porcentaje de solicitudes de análisis y cruces de capas de información que son atendidas respecto de las recibidas un mes antes.</t>
  </si>
  <si>
    <t>Porcentaje de los Reportes de Inteligencia entregados respecto de lo planeado.</t>
  </si>
  <si>
    <t>Porcentaje de avance en la construcción del tablero de indicadores de impacto respecto de lo planeado.</t>
  </si>
  <si>
    <t>Porcentaje de dependencias y entidades de la administración pública municipal que reportan sus acciones mensualmente respecto del total de dependencias y entidades.</t>
  </si>
  <si>
    <t>Porcentaje de indicadores con información actualizada respecto del total de indicadores incorporados en el tablero</t>
  </si>
  <si>
    <t>Porcentaje de avance en la búsqueda y selección de información a incluir en los indicadores.</t>
  </si>
  <si>
    <t>Porcentaje de indicadores elaborados respecto de lo planeado.</t>
  </si>
  <si>
    <t>Porcentaje de acciones del Programa de Gobierno a las que se les realiza seguimiento y monitoreo de avances respecto de lo programado</t>
  </si>
  <si>
    <t>Porcentaje de avance en la implementación de la guía consultiva</t>
  </si>
  <si>
    <t>Porcentaje de las dependencias que han completado su Diagnóstico</t>
  </si>
  <si>
    <t>Porcentaje de indicadores para los que las dependencias han completado sus evidencias.</t>
  </si>
  <si>
    <t>Índice de Gobierno Abierto</t>
  </si>
  <si>
    <t>Porcentaje de avance de atención oportuna de solicitudes de acceso a la información pública, solicitudes de datos personales y publicación de la información pública de oficio.</t>
  </si>
  <si>
    <t>Porcentaje de atención oportuna al total de solicitudes de acceso a la información pública ingresadas a la Unidad de Transparencia.</t>
  </si>
  <si>
    <t>Porcentaje de solicitudes de acceso a la información pública respondidas en un término de 5 a 8 días hábiles.</t>
  </si>
  <si>
    <t>Porcentaje de sesiones del Comité de Transparencia realizadas.</t>
  </si>
  <si>
    <t>Porcentaje de recursos de revisión turnados a la Unidad de Transparencia, atendidos.</t>
  </si>
  <si>
    <t>Porcentaje de amparos notificados a la Unidad de Transparencia, atendidos.</t>
  </si>
  <si>
    <t>Porcentaje de atención oportuna al total de solicitudes de acceso, rectificación, cancelación y oposición al tratamiento de datos personales.</t>
  </si>
  <si>
    <t>Porcentaje de solicitudes de datos personales respondidas en un término de 20 a 30 días hábiles.</t>
  </si>
  <si>
    <t>Número de avisos de privacidad supervisados de unidades administrativas de la administración pública municipal de León.</t>
  </si>
  <si>
    <t>Porcentaje de publicación en las plataformas nacional y municipal, de la información pública de oficio que remitan a la Unidad de Transparencia, las unidades administrativas de la administración pública municipal de León.</t>
  </si>
  <si>
    <t>Porcentaje de validación técnica del total de la información de las fracciones de la información publica de oficio, remitidas a la Unidad de Transparencia por las unidades administrativas de la administración pública municipal de León.</t>
  </si>
  <si>
    <t>Número de asesorías impartidas a los enlaces de transparencia, para el correcto llenado de las fracciones de la información pública de oficio.</t>
  </si>
  <si>
    <t>Porcentaje de calificación obtenida por el IACIP, de la publicación de las obligaciones de transparencia del Municipio de León.</t>
  </si>
  <si>
    <t>Emitir las sentencias del 90% de los expedientes radicados de años anteriores al 2022, que estén en estado de resolver al 31 de diciembre del mismo año.</t>
  </si>
  <si>
    <t>Emitir sentencia del 80% de los expedientes radicados en el 2022, que estén en estado de resolver al 31 de diciembre del mismo año.</t>
  </si>
  <si>
    <t>Emisión de sentencias</t>
  </si>
  <si>
    <t>Publicación mensual de sentencias definitivas emitidas en el link de los juzgados administrativos municipales.</t>
  </si>
  <si>
    <t>Sentencias ejecutoriadas en su versión pública.</t>
  </si>
  <si>
    <t>Llevar a cabo campañas de difusión para dar a conocer la existencia de los Juzgados Administrativos Municipales de León, Guanajuato.</t>
  </si>
  <si>
    <t>Distribuir dipticos y tripticos en distintas unidades administrativas municipales</t>
  </si>
  <si>
    <t>Publicación de listas y práctica de notificaciones por medios eléctronicos por la mañana del día hábil correspondiente</t>
  </si>
  <si>
    <t>Dar a conocer a traves de medios electrónicos las listas de notificaciones, actos procedimentales y demás determinaciones de los juzgados administrativos municipales.</t>
  </si>
  <si>
    <t>Proporcionar a los particulares la asesoría jurídica en materia administrativa</t>
  </si>
  <si>
    <t>Representar a los particulares para interponer el juicio de nulidad.</t>
  </si>
  <si>
    <t>Porcentaje de ciudadanos atendidos.</t>
  </si>
  <si>
    <t>Juicios de nulidad interpuestos ante los juzgados administrativos</t>
  </si>
  <si>
    <t>Número de ciudadanos atendidos</t>
  </si>
  <si>
    <t>Puntuación en el Índice de Competitividad Urbana (zona metropolitana de León)</t>
  </si>
  <si>
    <t>Densidad urbana</t>
  </si>
  <si>
    <t>Porcentaje de avance en los programas, proyectos y procesos institucionales derivados de los instrumentos del Sistema Municipal de Planeación</t>
  </si>
  <si>
    <t>Porcentaje de avance en la elaboración y coordinación interna de los procesos institucionales incluidos en el POD</t>
  </si>
  <si>
    <t>Porcentaje de avance en la elaboración de estudios y proyectos institucionales incluidos en el POD</t>
  </si>
  <si>
    <t>Servicios solicitados vs Servicios atendidos</t>
  </si>
  <si>
    <t>Porcentaje de llamadas de emergencia atendidas</t>
  </si>
  <si>
    <t>Satisfacción ciudadana</t>
  </si>
  <si>
    <t>Porcentaje de capacitaciones atendidas</t>
  </si>
  <si>
    <t>Porcentaje de personas en la práctica deportiva y la activación física con enfoque incluyente en el municipio de León. Gto</t>
  </si>
  <si>
    <t>Número de personas activadas</t>
  </si>
  <si>
    <t>Porcentaje de nóminas pagadas</t>
  </si>
  <si>
    <t>Porcentaje de recibos de nómina timbrados</t>
  </si>
  <si>
    <t>Porcentaje de recibos entregados</t>
  </si>
  <si>
    <t>Apoyo otorgado</t>
  </si>
  <si>
    <t>Apoyos otorgados</t>
  </si>
  <si>
    <t>Número de personas atendidas con servicios de asistencia social.</t>
  </si>
  <si>
    <t>Porcentaje de personas en situación de pobreza por carencias sociales.</t>
  </si>
  <si>
    <t>Porcentaje de avance en la inscripción de padres de familia</t>
  </si>
  <si>
    <t>Porcentaje de avance en la ejecución de sesiones</t>
  </si>
  <si>
    <t>Porcentaje de avance en la realización de visitas domiciliarias</t>
  </si>
  <si>
    <t>Porcentaje de niñas, niños y adolescentes incorporados al programa</t>
  </si>
  <si>
    <t>Porcentaje de avance en la realización de brigadas de concientización</t>
  </si>
  <si>
    <t>Porcentaje de avance en la canalización de apoyo a niñas, niños y adolescentes identificados en situación de calle</t>
  </si>
  <si>
    <t>Porcentaje de avance en la elaboración del diagnóstico situacional</t>
  </si>
  <si>
    <t>Porcentaje de avance en la atención psicológica</t>
  </si>
  <si>
    <t>Porcentaje de atención a las solicitudes de alojamiento de NNA</t>
  </si>
  <si>
    <t>Porcentaje de avance en las atenciones de trabajo social en los CAS</t>
  </si>
  <si>
    <t>Porcentaje de avance en las atenciones de psicología en los CAS</t>
  </si>
  <si>
    <t>Porcentaje de procesos de adopción finalizados</t>
  </si>
  <si>
    <t>Porcentaje de avance de la realización de perfiles de adoptabilidad</t>
  </si>
  <si>
    <t>Porcentaje de avance en la recepción de solicitudes de adopción</t>
  </si>
  <si>
    <t>Porcentaje de avance en la implementación de procesos de emparentamiento</t>
  </si>
  <si>
    <t>Porcentaje de avance en la ejecución de seguimientos post adoptivos</t>
  </si>
  <si>
    <t>Porcentaje de avance de las personas atendidas en espacios de convivencias supervisadas</t>
  </si>
  <si>
    <t>Porcentaje de avance de la implementación de sesiones de convivencia supervisada</t>
  </si>
  <si>
    <t>Porcentaje de avance en la implementación de sesiones de entrega-recepción</t>
  </si>
  <si>
    <t>Porcentaje de avance de las representaciones legales a niñas, niños y adolescentes</t>
  </si>
  <si>
    <t>Porcentaje de asistencia a audiencias de representación de niñas, niños y adolescentes</t>
  </si>
  <si>
    <t>Porcentaje de atención a solicitudes de alojamiento</t>
  </si>
  <si>
    <t>Porcentaje de canalizaciones a CAS de sociedad civil</t>
  </si>
  <si>
    <t>Porcentaje de reintegraciones familiares</t>
  </si>
  <si>
    <t>Porcentaje de avance de las personas atendidas en campañas de regularización del Registro Civil</t>
  </si>
  <si>
    <t>Porcentaje de avance en la integración de expedientes de regularización del estado civil</t>
  </si>
  <si>
    <t>Porcentaje de avance en la elaboración de planes de restitución</t>
  </si>
  <si>
    <t>Porcentaje de avance en la elaboración de medidas especiales de protección</t>
  </si>
  <si>
    <t>Porcentaje de avance en la realización de las visitas de seguimiento</t>
  </si>
  <si>
    <t>Porcentaje de avance en la respuesta a las solicitudes de peritajes</t>
  </si>
  <si>
    <t>Porcentaje de avance en la elaboración de peritajes de trabajo social</t>
  </si>
  <si>
    <t>Porcentaje de avance en la elaboración de evaluaciones de sujetos de asistencia social</t>
  </si>
  <si>
    <t>Porcentaje de avance en la elaboración de peritajes de psicología</t>
  </si>
  <si>
    <t>Porcentaje de atención a audiencias de escucha de menores</t>
  </si>
  <si>
    <t>Porcentaje de avance en la revisión de los Centros Infantiles</t>
  </si>
  <si>
    <t>Porcentaje de avance en el seguimiento a las recomendaciones realizadas</t>
  </si>
  <si>
    <t>Porcentaje de avance en la entrega de donaciones</t>
  </si>
  <si>
    <t>Porcentaje de atención a reportes recibidos</t>
  </si>
  <si>
    <t>Porcentaje de avance en la elaboración de diagnósticos de vulneración de derechos de niñas, niños y adolescentes</t>
  </si>
  <si>
    <t>Porcentaje de avance en la atención de reportes de vulneración de derechos</t>
  </si>
  <si>
    <t>Porcentaje de avance en las visitas de seguimiento a reportes de vulneración de derechos de niñas, niños y adolescentes</t>
  </si>
  <si>
    <t>Porcentaje de denuncias presentadas en relación al número de reportes recibidos</t>
  </si>
  <si>
    <t>Porcentaje de avance de las niñas y niños atendidos en estancias infantiles</t>
  </si>
  <si>
    <t>Porcentaje de avance de las sesiones de atención nutricional</t>
  </si>
  <si>
    <t>Porcentaje de avance de la atención psicológica</t>
  </si>
  <si>
    <t>Porcentaje de avance de las valoraciones médicas</t>
  </si>
  <si>
    <t>Porcentaje de niñas y niños atendidos</t>
  </si>
  <si>
    <t>Porcentaje de niños atendidos en estancias educativas.</t>
  </si>
  <si>
    <t>Porcentaje de atención de solicitudes de inscripción</t>
  </si>
  <si>
    <t>Porcentaje de población atendida</t>
  </si>
  <si>
    <t>Porcentaje de avance de la recepción de solicitudes de ingreso</t>
  </si>
  <si>
    <t>Porcentaje de avance de la realización de consultas de medicina general para personas con discapacidad</t>
  </si>
  <si>
    <t>Porcentaje de avance de la realización de consultas médicas</t>
  </si>
  <si>
    <t>Porcentaje de avance de la prestación de servicios de atención especializada</t>
  </si>
  <si>
    <t>Porcentaje de avance de la inclusión de personas con discapacidad en la educación formal</t>
  </si>
  <si>
    <t>Porcentaje de avance en la elaboración de estudios psicodiagnósticos</t>
  </si>
  <si>
    <t>Porcentaje de avance de la prestación de servicios de psicología en aspectos de lenguaje</t>
  </si>
  <si>
    <t>Porcentaje de avance de la prestación de servicios de terapia de lenguaje</t>
  </si>
  <si>
    <t>Porcentaje de avance en la implementación de campañas de prevención de la discapacidad</t>
  </si>
  <si>
    <t>Porcentaje de avance de la canalización de personas en riesgo de discapacidad para tratamiento</t>
  </si>
  <si>
    <t>Porcentaje de atención a Cuidadores Primarios</t>
  </si>
  <si>
    <t>Porcentaje de avance en la impartición de talleres de herramientas emocionales a cuidadores primarios</t>
  </si>
  <si>
    <t>Porcentaje de avance en la impartición de talleres de técnica especializada a cuidadores primarios</t>
  </si>
  <si>
    <t>Porcentaje de avance en la entrega de apoyos económicos a cuidadores primarios</t>
  </si>
  <si>
    <t>Porcentaje de avance de la inclusión de personas con discapacidad en el ámbito laboral</t>
  </si>
  <si>
    <t>Porcentaje de avance de la evaluación de habilidades de las personas con discapacidad</t>
  </si>
  <si>
    <t>Porcentaje de avance de la vinculación con instituciones públicas y privadas para canalización</t>
  </si>
  <si>
    <t>Porcentaje de avance en la entrega de distintivos a empresas incluyentes</t>
  </si>
  <si>
    <t>Porcentaje de avance de los talleres de sensibilización</t>
  </si>
  <si>
    <t>Porcentaje de avance en la realización de las brigadas por la inclusión</t>
  </si>
  <si>
    <t>Porcentaje de avance de la integración de participantes en las brigadas</t>
  </si>
  <si>
    <t>Porcentaje de avance en la entrega de distintivos para las personas con discapacidad</t>
  </si>
  <si>
    <t>Porcentaje de avance en la entrega de constancia de discapacidad</t>
  </si>
  <si>
    <t>Porcentaje de atención a personas que solicitan credencial de discapacidad</t>
  </si>
  <si>
    <t>Porcentaje de avance de la difusión y promoción de servicios</t>
  </si>
  <si>
    <t>Porcentaje de personas adultas mayores atendidas</t>
  </si>
  <si>
    <t>Porcentaje de avance de la atención a adultos mayores en centros gerontológicos</t>
  </si>
  <si>
    <t>Porcentaje de personas adultas mayores en situación de riesgo atendidas</t>
  </si>
  <si>
    <t>Porcentaje de seguimiento a reportes</t>
  </si>
  <si>
    <t>Porcentaje de avance en la atención a las personas en situación de vulnerabilidad</t>
  </si>
  <si>
    <t>Porcentaje de avance de la elaboración de estudios socioeconómicos</t>
  </si>
  <si>
    <t>Porcentaje de avance de la realización de investigaciones sociales</t>
  </si>
  <si>
    <t>Porcentaje de avance de la entrega de apoyos de asistencia social</t>
  </si>
  <si>
    <t>Porcentaje de avance en la capacitación de personas adultas mayores en habilidades psicoemocionales</t>
  </si>
  <si>
    <t>Porcentaje de avance en la capacitación de personas adultas mayores en talleres productivos</t>
  </si>
  <si>
    <t>Porcentaje de personas adultas mayores canalizadas</t>
  </si>
  <si>
    <t>Porcentaje de avance del alojamiento de personas en situación de indigencia</t>
  </si>
  <si>
    <t>Porcentaje de avance en la realización de brigadas para identificación y atención</t>
  </si>
  <si>
    <t>Porcentaje de avance de la alimentación de personas en situación de pobreza alimentaria</t>
  </si>
  <si>
    <t>Porcentaje de avance de la supervisión de comedores comunitarios</t>
  </si>
  <si>
    <t>Porcentaje de avance en la entrega de los desayunos escolares</t>
  </si>
  <si>
    <t>Porcentaje de avance de la entrega de insumos</t>
  </si>
  <si>
    <t>Porcentaje de avance de la supervisión de escuelas adheridas al programa</t>
  </si>
  <si>
    <t>Porcentaje de avance en la entrega de apoyos alimentarios a asociaciones</t>
  </si>
  <si>
    <t>Porcentaje de avance en la entrega de apoyos alimentarios a estancias infantiles</t>
  </si>
  <si>
    <t>Porcentaje de avance de las personas que reciben orientación alimentaria</t>
  </si>
  <si>
    <t>Porcentaje de avance de la implementación de talleres de orientación alimentaria</t>
  </si>
  <si>
    <t>Porcentaje de personas atendidas en las diversas actividades del Centro de Ciencias</t>
  </si>
  <si>
    <t>Porcentaje de satisfacción de la visita al Centro de Ciencias</t>
  </si>
  <si>
    <t>Porcentaje de personas atendidas de educación no formal en escuelas, colonias y plazas públicas de los polígonos de pobreza</t>
  </si>
  <si>
    <t>Personas atendidas dentro de las actividades de divulgación científica</t>
  </si>
  <si>
    <t>Porcentaje de avance de actividades impartidas en el Centro de Ciencias Explora</t>
  </si>
  <si>
    <t>Numero de actividades impartidas en el Centro de Ciencias</t>
  </si>
  <si>
    <t>Porcentaje de avance en las actividades para dar mantenimiento a espacios correspondientes al Centro de Ciencias Explora</t>
  </si>
  <si>
    <t>Actividades de mantenimiento en espacios del Centro de Ciencias Explora terminadas</t>
  </si>
  <si>
    <t>Porcentaje de participación en la reducción del déficit de vivienda y de rezago habitacional en el estado de Guanajuato</t>
  </si>
  <si>
    <t>Porcentaje de hogares beneficiados con viviendas nuevas, ampliadas, mejoradas y con acceso a servicios respecto a la población objetivo.</t>
  </si>
  <si>
    <t>Porcentaje de escrituras entregadas a familias, respecto al total programado a entregar</t>
  </si>
  <si>
    <t>Porcentaje de solicitudes de escrituración atendidas con respecto al total de solicitudes recibidas</t>
  </si>
  <si>
    <t>Personas beneficiadas con la programación cultural y académica del Instituto Cultural de León respecto al año anterior</t>
  </si>
  <si>
    <t>Porcentaje de personas beneficiadas en las escuelas, casas y salones de cultura del  Instituto Cultural de León respecto lo programado</t>
  </si>
  <si>
    <t>Porcentaje de alumnos inscritos en escuelas y casas de cultura del Instituto Cultural de León respecto lo programado</t>
  </si>
  <si>
    <t>Porcentaje de cursos y talleres ofertados en escuelas y casas de cultura</t>
  </si>
  <si>
    <t>Porcentaje de acciones, estrategias y políticas públicas con perspectiva de género.</t>
  </si>
  <si>
    <t>Porcentaje de mujeres que acceden a los mecanismos de igualdad en los diferentes ámbitos.</t>
  </si>
  <si>
    <t>Porcentaje de difusión de las acciones del IMMujeres</t>
  </si>
  <si>
    <t>Porcentaje de eventos organizados.</t>
  </si>
  <si>
    <t>Porcentaje de campañas informativas y de sensibilización.</t>
  </si>
  <si>
    <t>Porcentaje de boletines de prensa realizados</t>
  </si>
  <si>
    <t>Porcentaje de espacios mediáticos gestionados para la difusión y promoción de programas y acciones del IMMujeres.</t>
  </si>
  <si>
    <t>Porcentaje de realización de análisis informativos.</t>
  </si>
  <si>
    <t>Porcentaje de procesos legales revisados.</t>
  </si>
  <si>
    <t>Porcentaje de contratos de prestación de servicios realizados.</t>
  </si>
  <si>
    <t>Porcentaje de contratos de prestación de servicios</t>
  </si>
  <si>
    <t>Porcentaje de mujeres atendidas.</t>
  </si>
  <si>
    <t>Porcentaje de atenciones brindadas.</t>
  </si>
  <si>
    <t>Porcentaje de seguimientos brindados.</t>
  </si>
  <si>
    <t>Porcentaje de acompañamientos realizados</t>
  </si>
  <si>
    <t>Porcentaje de canalizaciones realizados</t>
  </si>
  <si>
    <t>Porcentaje de visitas domiciliarias</t>
  </si>
  <si>
    <t>Porcentaje de acciones realizadas en relación con la trasversalización de la perspectiva de género.</t>
  </si>
  <si>
    <t>Porcentaje de talleres, pláticas y conferencias realizadas en instituciones no gubernamentales y ciudadanía en general</t>
  </si>
  <si>
    <t>Porcentaje de capacitaciones en instituciones gubernamentales</t>
  </si>
  <si>
    <t>Porcentaje de talleres, pláticas y conferencias realizadas en empresas , instituciones, instituciones educativas y ciudadanía en general.</t>
  </si>
  <si>
    <t>Porcentaje de programas y acciones supervisadas</t>
  </si>
  <si>
    <t>Porcentaje de cumplimiento de las acciones de cada área operativa</t>
  </si>
  <si>
    <t>Porcentaje de participación en las reuniones interinstitucionales</t>
  </si>
  <si>
    <t>Porcentaje de participación en reuniones internas mensuales</t>
  </si>
  <si>
    <t>Porcentaje de supervisión de cumplimiento de actividades conforme al objetivo del IMMujeres</t>
  </si>
  <si>
    <t>Porcentaje de productos con estadística, investigaciones y diagnósticos realizados</t>
  </si>
  <si>
    <t>Porcentaje de investigaciones realizadas</t>
  </si>
  <si>
    <t>Porcentaje de reportes e informes estadísticos realizados</t>
  </si>
  <si>
    <t>Porcentaje de diagnósticos realizados.</t>
  </si>
  <si>
    <t>Porcentaje de capacitaciones realizadas</t>
  </si>
  <si>
    <t>Estratégico</t>
  </si>
  <si>
    <t>De gestión</t>
  </si>
  <si>
    <t>Porcentaje de población beneficiada con infraestructura básica de pavimentación en las zonas de actuación.</t>
  </si>
  <si>
    <t>Porcentaje de pavimentación de tramos de calles gestionadas mediante la participación ciudadana en colonias regulares de alta vulnerabilidad</t>
  </si>
  <si>
    <t>Porcentaje de difusión de los programas FIDOC en las delegaciones de la ciudad de León, Gto.</t>
  </si>
  <si>
    <t>Porcentaje de ingreso mensual de las aportaciones de los cooperadores en programas de FIDOC</t>
  </si>
  <si>
    <t>Porcentaje de acuerdos de coordinación entre dependencias para la gestión de obras de pavimentación</t>
  </si>
  <si>
    <t>Porcentaje de asambleas realizadas para generar la participación social en la pavimentación de calles.</t>
  </si>
  <si>
    <t>Porcentaje de beneficiarios del Instituto Municipal de la Juventud</t>
  </si>
  <si>
    <t>Porcentaje de solicitudes de la ciudadanía atendidas</t>
  </si>
  <si>
    <t>Porcentaje de talleres formativos realizados</t>
  </si>
  <si>
    <t>Eficacia</t>
  </si>
  <si>
    <t>Mantenimiento Realizado en el Parque Metropolitano</t>
  </si>
  <si>
    <t>Porcentaje de asistentes al museo de la ciudad de leon</t>
  </si>
  <si>
    <t>Porcentaje de exposiciones en artes plasticas y visuales alcanzadas</t>
  </si>
  <si>
    <t>Porcentaje de asistentes satisfechos</t>
  </si>
  <si>
    <t>Porcentaje de exposiciones en artes plasticas y visuales realizadas</t>
  </si>
  <si>
    <t>Porcentaje de convenios firmados</t>
  </si>
  <si>
    <t>Posición en el Subíndice Manejo Sustentable del Medio Ambiente del Índice de Competitividad, IMCO</t>
  </si>
  <si>
    <t>Satisfacción ciudadana del servicio de limpia</t>
  </si>
  <si>
    <t>Porcentaje de servicios de limpia proporcionados en espacios públicos</t>
  </si>
  <si>
    <t>Porcentaje de toneladas recolectadas, trasladas y dispuestas finalmente de residuos solidos no peligrosos de rutas municipales</t>
  </si>
  <si>
    <t>Porcentaje de reportes  atendidos de residuos sólidos no peligrosos, animales muertos y desechos abandonados en la vía pública a través del servicio exprés</t>
  </si>
  <si>
    <t>Porcentaje de kilómetros barridos en avenidas y bulevares de la ciudad a través de barrido mecánico</t>
  </si>
  <si>
    <t>Porcentaje de reportes atendidos de la ciudadanía como limpieza de calles, recolección, tiraderos clandestinos, etc.</t>
  </si>
  <si>
    <t>Porcentaje de actas de inspección ordinaria por el programa de supervisión de cumplimiento de los contratos de recolección</t>
  </si>
  <si>
    <t>Porcentaje de actas de inspección ordinaria por el programa de supervisión de cumplimiento de los contratos de barrido</t>
  </si>
  <si>
    <t>Porcentaje de actas de inspección ordinaria por el programa de supervisión de cumplimiento de los contratos de cuadrillas de limpieza</t>
  </si>
  <si>
    <t>Porcentaje de ingresos por contratos nuevos y renovaciones de recolección con establecimientos comerciales y de servicio</t>
  </si>
  <si>
    <t>Porcentaje de negocios incorporadas al programa de recicla tu vidrio</t>
  </si>
  <si>
    <t>Porcentaje de reportes atendidas de la ciudadanía por la falta de la prestación del servicio de recolección del programa Separa.</t>
  </si>
  <si>
    <t>Porcentaje de recuperadores urbanos incorporados al programa de Red de Recuperadores Urbanos.</t>
  </si>
  <si>
    <t>Porcentaje de eventos en donde se tiene participación</t>
  </si>
  <si>
    <t>Porcentaje de eventos de participación en medios de comunicación</t>
  </si>
  <si>
    <t>Porcentaje de toneladas recolectadas y dispuestas de las pilas con la finalidad de evitar una disposición inadecuada que provoque la contaminación de agua y suelo</t>
  </si>
  <si>
    <t>Porcentaje de litros de lixiviados tratados en planta de tratamiento del antiguo relleno sanitario "La reserva"</t>
  </si>
  <si>
    <t>Porcentaje de Registros al padrón vehicular de residuos solidos urbanos</t>
  </si>
  <si>
    <t>Porcentaje de Registros como generador de residuos solidos urbanos</t>
  </si>
  <si>
    <t>Porcentaje de monitorios realizados para asegurar el funcionamiento del GPS de las unidades vehiculares del SIAP-LEÓN</t>
  </si>
  <si>
    <t>Porcentaje de toneladas de RSU recuperadas en el programa de separación diferenciada</t>
  </si>
  <si>
    <t>Porcentaje de reporte de informe financiero trimestral</t>
  </si>
  <si>
    <t>Porcentaje de peticiones ciudadanas competencia del SIAP León, requeridas a través de la Unidad Municipal de Acceso a la Información Pública del Municipio de León.</t>
  </si>
  <si>
    <t>Porcentaje de informes de actividades bimestrales</t>
  </si>
  <si>
    <t>Porcentaje de solicitudes atendidas de la ciudadanía sobre el programa de Descacharrizacion</t>
  </si>
  <si>
    <t>(NÚMERO DE SOLICITUDES DE PRÉSTAMO DE DOCUMENTOS PARA CONSULTA ATENDIDAS/NÚMERO DE SOLICITUDES DE PRÉSTAMO DE DOCUMENTOS PARA CONSULTA ATENDIDAS)*100</t>
  </si>
  <si>
    <t>(PORCENTAJE DE AVANCE DE LAS INTEGRACIÓN, APROBACIÓN Y PUBLICACIÓN DEL ANTEPROYECTO PPTO EGRESOS ALCANZADO/PORCENTAJE DE AVANCE DE LAS INTEGRACIÓN, APROBACIÓN Y PUBLICACIÓN DEL ANTEPR PPTO EGRESOS PROGRAMADO)*100</t>
  </si>
  <si>
    <t>(NÚM. DE SOLICITUDES DE PETICIÓN DE INFORMACIÓN DE TRANSPARENCIA EN MATERIA PRESUPUESTAL ATENDIDAS/NÚM. DE SOLICITUDES DE PETICIÓN DE INFORMACIÓN DE TRANSPARENCIA EN MATERIA PRESUPUESTAL RECIBIDAS)*100</t>
  </si>
  <si>
    <t>(NÚM. D PROCEDIMIENTOS ADMTIVOS, REALIZADOS QUE HAYAN DERIVADO EN LA RECUPERACIÓN DE UN CRÉDITO FISCAL/NÚMERO DE PROCEDIMIENTOS ADMINISTRATIVOS, PROGRAMADOS A REALIZAR.)*100</t>
  </si>
  <si>
    <t>(NÚM. DE REGISTROS DE INMUEBLES EN BASE DE DATOS INCORPORADOS AL SISTEMA CARTOGRAFÍA DIGITAL REALIZADO/NÚM. DE REGISTROS DE INMUEBLES EN BASE DE DATOS INCORPORADOS AL SISTEMA CARTOGRAFÍA DIGITAL PROGRAMAD)*100</t>
  </si>
  <si>
    <t>(NÚM. DE AVALÚOS DE ACTUALIZACIÓN DEL VALOR FISCAL, AGOTANDO TODO EL PROCEDIMIENTO, REALIZADOS/NÚM. DE AVALÚOS DE ACTUALIZACIÓN DEL VALOR FISCAL, AGOTANDO TODO EL PROCEDIMIENTO, PROPUESTOS)*100</t>
  </si>
  <si>
    <t>(PORCENTAJE DE AVANCE EN LA IMPLEMENTACIÓN CONTROLES RESPECTO A CADA DIRECCIÓN DE ÁREA ALCANZADO/PORCENTAJE DE AVANCE EN LA IMPLEMENTACIÓN CONTROLES RESPECTO A CADA DIRECCIÓN DE ÁREA ALCANZADO)*100</t>
  </si>
  <si>
    <t>(NÚMERO DE PROCESOS DOCUMENTADOS/NÚMERO DE PROCESOS DOCUMENTADOS)*100</t>
  </si>
  <si>
    <t>(TASA DE VARIACIÓN ALCANZADA/TASA DE VARIACIÓN ESPERADA)*100</t>
  </si>
  <si>
    <t>(PORCENTAJE DE AVANCE EN LA ELABORACIÓN DEL ANTEPROYECTO DE PRESUPUESTO DE INVERSIÓN/PORCENTAJE DE AVANCE EN LA ELABORACIÓN DEL ANTEPROYECTO DE PRESUPUESTO DE INVERSIÓN)*100</t>
  </si>
  <si>
    <t>(NÚM. DE DECLARACIONES PATR Y DE INTE DE LOS SERV PÚB PUBLICADAS EN PLATAFORMA DIGITAL ESTATAL DE GTO/NÚMERO DE DECLARACIONES PATRIMONIALES Y DE INTERESES PRESENTADAS)*100</t>
  </si>
  <si>
    <t>(NÚM. DE SERVIDORES PÚBLICOS OBLIGADOS QUE PRESENTARON SU DECLARACIÓN DE MODIFICACIÓN DE SITUAC PATRIM/NÚM. DE SERVIDORES PÚBLICOS OBLIGADOS A PRESENTAR SU DECLARACIÓN DE MODIFICACIÓN DE SITUAC PATRIM)*100</t>
  </si>
  <si>
    <t>(NÚMERO DE  SOLICITUDES CIUDADANAS ATENDIDAS/NÚMERO DE  SOLICITUDES CIUDADANAS RECIBIDAS)*100</t>
  </si>
  <si>
    <t>(NÚMERO DE INFORMES ESTADÍSTICOS CRIMINOLÓGICOS MUNICIPAL ELABORADOS/NÚMERO DE INFORMES ESTADÍSTICOS CRIMINOLÓGICOS MUNICIPAL PROGRAMADO)*100</t>
  </si>
  <si>
    <t>(PORCENTAJE DE OPERATIVOS DE ALCOHOLIMETRÍA REALIZADOS./PORCENTAJE DE OPERATIVOS DE ALCOHOLIMETRÍA CONVOCADOS.)*100</t>
  </si>
  <si>
    <t>(NÚM. DE SOLIC DE SERV DE MTTO PREVENTIVO Y CORRECTIVO A LAS INSTALACIONES DE SEPAROS ATENDIDAS./NÚM. DE SOLIC DE SERV DE MTTO PREVENTIVO Y CORRECTIVO A LAS INSTALACIONES DE SEPAROS SOLICITADOS.)*100</t>
  </si>
  <si>
    <t>PORCENTAJE DE AVANCE EN LA REALIZACIÓN DE ACCIONES PARA COORDINAR Y SUPERVISAR LAS ÁREAS EXISTENTES</t>
  </si>
  <si>
    <t>(NÚMERO DE ASESORÍAS Y EN MATERIA DE DERECHOS HUMANOS NOTIFICADAS IMPARTIDAS/NÚMERO DE ASESORÍAS Y EN MATERIA DE DERECHOS HUMANOS NOTIFICADAS SOLICITADAS)*100</t>
  </si>
  <si>
    <t>( NÚMERO DE ASESORÍAS REALIZADAS /NÚMERO DE ASESORÍAS SOLICITADAS )*100</t>
  </si>
  <si>
    <t>(NUMERO DE ADQUISICIONES /NUMERO DE ADQUISICIONES )*100</t>
  </si>
  <si>
    <t>(PROMEDIO DE CALIFICACIÓN RESPECTO DEL ACTUAR DEL GOBIERNO MUNICIPAL OTORGADA POR LOS CIUDADANAS/PROMEDIO DE CALIFICACIÓN RESPECTO DEL ACTUAR DEL GOBIERNO MUNICIPAL ESPERADA)*100</t>
  </si>
  <si>
    <t>(PORCENTAJE DE AVANCE EN LA IMPLEMENTACIÓN DE LA ESTRATEGIA DE PERCEPCIÓN CIUDADANA REALIZADOS/PORCENTAJE DE AVANCE EN LA IMPLEMENTACIÓN DE LA ESTRATEGIA DE PERCEPCIÓN CIUDADANA PROGRAMADOS)*100</t>
  </si>
  <si>
    <t/>
  </si>
  <si>
    <t>(NUMERO CÁLCULOS GENERADOS/NUMERO CÁLCULOS PROGRAMADOS)*100</t>
  </si>
  <si>
    <t>(ASUNTOS  TOTALES ATENDIDOS/ASUNTOS TOTALES)*100</t>
  </si>
  <si>
    <t>((ÍNDICES CRECIMIENTO ECONÓMICO SOSTENIDO, INCLUSIVO Y SOSTENIBLE EMITIDOS POR LA ONU EN AÑO N-1)/(ÍNDICE CRECIMIENTO ECONÓMICO SOSTENIDO, INCLUSIVO Y SOSTENIBLE EMITIDOS EN AÑO N POR LA ONU) -1)*100))*100</t>
  </si>
  <si>
    <t>((ÍNDICE REZAGO SOCIAL ESTATAL DEL EJERCICIO ACTUAL/ÍNDICE REZAGO SOCIAL ESTATAL 2020)-1)*100</t>
  </si>
  <si>
    <t>(COMITÉS REESTRUCTURADOS REALIZADOS/COMITÉS REESTRUCTURADOS PROGRAMADOS)*100</t>
  </si>
  <si>
    <t>(COMITÉS RENOVADOS REALIZADOS/COMITÉS RENOVADOS PROGRAMADOS)*100</t>
  </si>
  <si>
    <t>(DIAGNOSTICO SOCIAL REALIZADO/DIAGNOSTICO SOCIAL PROGRAMADO)/100</t>
  </si>
  <si>
    <t>(REUNIÓN SEGUIMIENTO REALIZADO/REUNIÓN SEGUIMIENTO PROGRAMADO)*100</t>
  </si>
  <si>
    <t>(EVENTOS CÍVICOS CULTURALES DEPORTIVOS SOCIALES REALIZADOS/EVENTOS CÍVICOS CULTURALES DEPORTIVOS SOCIALES PROGRAMADOS)*100</t>
  </si>
  <si>
    <t>(REUNIÓN DELEGACIÓN REALIZADO/REUNIÓN DELEGACIÓN PROGRAMADO)*100</t>
  </si>
  <si>
    <t>(ELECCIÓN CONSEJEROS REALIZADA/ELECCIÓN CONSEJEROS PROGRAMADOS)*100</t>
  </si>
  <si>
    <t>((ÍNDICE REZAGO SOCIAL MUNICIPAL 2020/ÍNDICE REZAGO SOCIAL MUNICIPAL DEL EJERCICIO)-1)*100</t>
  </si>
  <si>
    <t>(INGRESOS OBJETIVOS/INGRESOS PROGRAMADOS)*100</t>
  </si>
  <si>
    <t>(NÚMERO DE VIAJES REALIZADOS (SIN COSTO)/NÚMERO DE VIAJES PROGRAMADOS (SIN COSTO))*100</t>
  </si>
  <si>
    <t>(FOLIOS DE REGULACIÓN GENERADOS DE ZONAS EMBLEMÁTICAS/FOLIOS DE REGULACIÓN GENERADOS DE ZONAS EMBLEMÁTICAS)*100</t>
  </si>
  <si>
    <t>(NÚMERO DE FALLAS DE PROGRAMACIÓN Y SINCRONÍAS DE LA RED DE SEMÁFOROS ATENDIDAS/META PROGRAMADA EN LA ATENCIÓN A FALLAS DE PROGRAMACIÓN Y SINCRONÍAS DE LA RED DE SEMÁFOROS)*100</t>
  </si>
  <si>
    <t>(PORCENTAJE DE PROYECTOS LOGRADOS POR LA DIRECCIÓN CONFORME A TRÁMITES/PORCENTAJE DE PROYECTOS LOGRADOS POR LA DIRECCIÓN CONFORME A TRÁMITES)*100</t>
  </si>
  <si>
    <t>(PORCENTAJE NÚM. DE PROBLEMÁTICAS INT. APOYADAS RESPECTO DEL NÚM. REPORTES ENTREGADOS/PORCENTAJE NÚM. DE PROBLEMÁTICAS INT. APOYADAS RESPECTO DEL NÚM. REPORTES ENTREGADOS)*100</t>
  </si>
  <si>
    <t>(PORC NÚM. CAPAS INTEGRADAS RESPECT NÚM. DE CAPAS ENVIADAS POR DEP RECIBIDAS EL MES ANTERIOR/PORC PLANEADO DE CAPAS INTEGRADAS RESPECTO NÚM. DE CAPAS ENVIADAS RECIBIDAS EN MES ANTERIOR)*100</t>
  </si>
  <si>
    <t>(NÚM. DEP Y ENTIDADES DE LA ADMINISTRACIÓN QUE REPORTAN SUS ACCIONES MENSUALMENTE/NÚM. TOTAL DEP Y ENTIDADES DE LA ADMINISTRACIÓN CONTEMPLADAS EN LOS REPORTES)*100</t>
  </si>
  <si>
    <t>(% NÚM. DE INDICADORES CON INFO ACTUALIZADA RESPECTO DEL NÚM. DE INDICADORES EN EL TABLERO/% PLANEADO INDICADORES CON INFO. ACTUALIZADA RESPECTO DEL NÚM. DE INDICADORES EN EL TABLERO)*100</t>
  </si>
  <si>
    <t>(NÚMERO DE ACCIONES DEL PDG A LAS QUE  SE LES DA SEGUIMIENTO/NÚMERO DE ACCIONES DEL PDG PROGRAMADAS A LAS QUE SE DARÁ SEGUIMIENTO)*100</t>
  </si>
  <si>
    <t>(NÚMERO DE HABITANTES DE LA ZONA URBANA/HECTÁREAS DENTRO DEL LÍMITE DE POBLACIÓN)*100</t>
  </si>
  <si>
    <t>SERVICIOS RECIBIDOS/SERVICIOS ENTENDIDOS*100</t>
  </si>
  <si>
    <t>(NUMERO DE PERSONAS ATENDIDAS/NUMERO DE PERSONAS ATENDIDAS)*100</t>
  </si>
  <si>
    <t>(NUMERO DE PERSONAS SATISFECHAS/NUMERO DE PERSONAS SATISFECHAS)*100</t>
  </si>
  <si>
    <t>(NUMERO DE ACTIVIDADES IMPARTIDAS/NUMERO DE ACTIVIDADES IMPARTIDAS)*100</t>
  </si>
  <si>
    <t>(NÚMERO DE ALUMNOS INSCRITOS EN ESCUELAS Y CASAS DE CULTURA DEL INSTITUTO/NÚMERO DE ALUMNOS EN ESCUELAS Y CASAS DE CULTURAL DEL INSTITUTO PROYECTADOS)*100</t>
  </si>
  <si>
    <t>EVENTOS ORGANIZADOS/EVENTOS ORGANIZADOS*100</t>
  </si>
  <si>
    <t>MUJERES ATENDIDAS/MUJERES ATENDIDAS*100</t>
  </si>
  <si>
    <t>PARTICIPACIÓN A REUNIONES INTERINSTITUCIONALES/PARTICIPACIÓN A REUNIONES INTERINSTITUCIONALES*100</t>
  </si>
  <si>
    <t>(NÚMERO DE MONITORIOS REALIZADOS MENSUALMENTE/NÚMERO DE MONITORIOS PROGRAMADOS ANUALMENTE)*00</t>
  </si>
  <si>
    <t>%</t>
  </si>
  <si>
    <t>Porcentaje</t>
  </si>
  <si>
    <t>Índice</t>
  </si>
  <si>
    <t>Demanda</t>
  </si>
  <si>
    <t>Cantidad</t>
  </si>
  <si>
    <t>Tasa de variación</t>
  </si>
  <si>
    <t>Provisiones económicas</t>
  </si>
  <si>
    <t>Gobierno digital</t>
  </si>
  <si>
    <t>Presupuesto participativo</t>
  </si>
  <si>
    <t>Nuevo modelo de atención ciudadana</t>
  </si>
  <si>
    <t>Servidores públicos al 100</t>
  </si>
  <si>
    <t>Sistema de inteligencia municipal (sim)</t>
  </si>
  <si>
    <t>Ciclo ciudad</t>
  </si>
  <si>
    <t>Circuito de rutas exprés perimetrales</t>
  </si>
  <si>
    <t>Evolución del sit</t>
  </si>
  <si>
    <t>Red de corredores seguros</t>
  </si>
  <si>
    <t>Urbanismo táctico</t>
  </si>
  <si>
    <t>Calidad máxima</t>
  </si>
  <si>
    <t>Prevención activa</t>
  </si>
  <si>
    <t>Tolerancia cero</t>
  </si>
  <si>
    <t>Patrimonio cultural e identidad leonesa</t>
  </si>
  <si>
    <t>Marca ciudad</t>
  </si>
  <si>
    <t>Atracción y promoción de eventos turísticos artísticos y culturales</t>
  </si>
  <si>
    <t>Amigos del planeta</t>
  </si>
  <si>
    <t>León protector de mascotas y animales en riesgo</t>
  </si>
  <si>
    <t>Red de parques urbanos y áreas naturales</t>
  </si>
  <si>
    <t>Nuevo parque metropolitano</t>
  </si>
  <si>
    <t>Agua para todos</t>
  </si>
  <si>
    <t>León siempre limpio</t>
  </si>
  <si>
    <t>Comedores comunitarios</t>
  </si>
  <si>
    <t>Alianzas por un León sin hambre</t>
  </si>
  <si>
    <t>Proyecto integral de asistencia social</t>
  </si>
  <si>
    <t>Medico en tu casa</t>
  </si>
  <si>
    <t>Prevención de enfermedades</t>
  </si>
  <si>
    <t>Apoyos para la salud familiar</t>
  </si>
  <si>
    <t>Red de espacios seguros para mujeres en situación de riesgo</t>
  </si>
  <si>
    <t>Modelo de casas de transición para mujeres victimas de la violencia</t>
  </si>
  <si>
    <t>Proyecto integral para el desarrollo humano y la inclusión social</t>
  </si>
  <si>
    <t>Red de estancias seguras y programa de becas</t>
  </si>
  <si>
    <t>Modelo club dif</t>
  </si>
  <si>
    <t>Construcción de plan de vida para jóvenes que crecen y se desarrollan en contextos de vulnerabilidad</t>
  </si>
  <si>
    <t>Ayúdate a ayudando</t>
  </si>
  <si>
    <t>Becas juventud León - 450</t>
  </si>
  <si>
    <t>Vivienda digna</t>
  </si>
  <si>
    <t>Autoempleo</t>
  </si>
  <si>
    <t>Mi plaza</t>
  </si>
  <si>
    <t>En marcha</t>
  </si>
  <si>
    <t>Power pyme</t>
  </si>
  <si>
    <t>Encadenamiento productivo y atracción de inversiones</t>
  </si>
  <si>
    <t>Impulso educativo y nuevas vocaciones</t>
  </si>
  <si>
    <t>Innovación y emprendimiento</t>
  </si>
  <si>
    <t>Visión metropolitana</t>
  </si>
  <si>
    <t>Infraestructura visión León 450</t>
  </si>
  <si>
    <t>Conectividad para todos</t>
  </si>
  <si>
    <t>Desarrollo económico</t>
  </si>
  <si>
    <t>Dirección de Desarrollo y Participación Ciudadana</t>
  </si>
  <si>
    <t>Sistema de Agua Potable y Alcantarillado León (SAPAL)</t>
  </si>
  <si>
    <t>Contribuir a la potencialización de los recursos en materia de proyectos de inversión publica en beneficio de las necesidades de los habitantes de la ciudad de León, Gto.</t>
  </si>
  <si>
    <t>Porcentaje de presupuesto asignado al programa de inversión.</t>
  </si>
  <si>
    <t>(PAAPDI/PTDE)*100</t>
  </si>
  <si>
    <t>(PRESUPUESTO ASIGNADO AL PROGRAMA DE INVERSION/PRESUPUESTO TOTAL DE EGRESOS)*100</t>
  </si>
  <si>
    <t>El análisis y seguimiento al programa de inversión publica se realiza para su optima aplicación en el municipio de León, Gto.</t>
  </si>
  <si>
    <t>Porcentaje de una proyección del cierre anual presupuestal del ejercicio del gasto publico, correspondiente al programa de inversión publica municipal.</t>
  </si>
  <si>
    <t>Provisiones económicas para asignación en el programa de inversión, generadas.</t>
  </si>
  <si>
    <t>Tasa de variación porcentual de provisiones económicas por asignar al cierre del año</t>
  </si>
  <si>
    <t>Generación de provisiones económicas</t>
  </si>
  <si>
    <t>Porcentaje de provisiones económicas aplicadas</t>
  </si>
  <si>
    <t>Contribuir a desarrollar una forma de gobierno con mayor cercanía a la población que atienda sus demandas y solicitudes a través de tramites digitales, un modelo de delegaciones, presupuesto participativo y una forma de atención ciudadana en la excelencia en el trato y servicio</t>
  </si>
  <si>
    <t>Porcentaje de satisfacción general al realizar tramites, pagos y servicios generales</t>
  </si>
  <si>
    <t>La población del municipio de León realiza los tramites y servicios de mayor demanda con agilidad y accesibilidad digital</t>
  </si>
  <si>
    <t>Porcentaje de la población de 18 años o mas con al menos una interacción con el gobierno a través de medios digitales</t>
  </si>
  <si>
    <t>Tramites que representan el 80% de las interacciones de los ciudadanos con el municipio identificados</t>
  </si>
  <si>
    <t>Porcentaje de tramites identificados que representan el 80% de las interacciones de los ciudadanos en las diferentes dependencias y entidades municipales respecto del total</t>
  </si>
  <si>
    <t>Realización de diagnostico de las 36 unidades administrativas de la administración publica municipal</t>
  </si>
  <si>
    <t>Porcentaje de unidades administrativas diagnosticadas</t>
  </si>
  <si>
    <t>Acciones para la simplificación de tramites implementadas</t>
  </si>
  <si>
    <t>Porcentaje de acciones implementadas para simplificación de tramites</t>
  </si>
  <si>
    <t>Contratación de servicios de digitalización, estabilización y restauración de documentos</t>
  </si>
  <si>
    <t>Porcentaje de avance de documentos diagnosticados, estabilizados y restaurados</t>
  </si>
  <si>
    <t>Acompañamiento a las 32 unimer´s para obtener sus programas operativos anuales</t>
  </si>
  <si>
    <t>Porcentaje de programas operativos anuales obtenidos</t>
  </si>
  <si>
    <t>Seguimiento a la ejecución de los programas operativos anuales de mejora regulatoria</t>
  </si>
  <si>
    <t>Porcentaje de programas operativos anuales completados</t>
  </si>
  <si>
    <t>Seguimiento a la contratación del sistema de administración de obra publica (remanente)</t>
  </si>
  <si>
    <t>Porcentaje de avance en el seguimiento de la contratación del sistema de administración de obra publica</t>
  </si>
  <si>
    <t>Tramites que representan el 80% de las interacciones identificados digitalizados</t>
  </si>
  <si>
    <t>Porcentaje de tramites digitalizados respecto de los identificados como el 80% del total</t>
  </si>
  <si>
    <t>Realización de diagnostico de los tramites identificados en cuanto a su situación digital</t>
  </si>
  <si>
    <t>Porcentaje de tramites identificados en cuanto a su situación actual</t>
  </si>
  <si>
    <t>Simplificar y agilizar la tramitología contemplada en el sistema de apertura rápida de empresas.</t>
  </si>
  <si>
    <t>Porcentaje de tramitología simplificada en la plataforma sare respecto del total previsto</t>
  </si>
  <si>
    <t>Elaboración de un sistema, mediante la contratación de profesionistas en la materia, que realicen la programación de los tramites involucrados en el sare.</t>
  </si>
  <si>
    <t>Porcentaje de avance del sistema</t>
  </si>
  <si>
    <t>Realizar una mayor promoción y seguimiento de los resultados del programa.</t>
  </si>
  <si>
    <t>Tasa de variación de empresas que realizan el tramite a través del sare</t>
  </si>
  <si>
    <t>Implementación de un programa de promoción y seguimiento del sare, mediante la contratación de profesionistas en la materia que realicen un posicionamiento entre la ciudadanía.</t>
  </si>
  <si>
    <t>Porcentaje de avance del programa de promoción y seguimiento</t>
  </si>
  <si>
    <t>Contribuir en el desarrollo de una forma de gobierno con mayor cercanía con la población que atienda sus demandas y solicitudes basadas en tramites digitales, un modelo de delegaciones, presupuesto participativo y una forma de atención ciudadana basada en la excelencia en el trato y el servicio mediante la participación ciudadana.</t>
  </si>
  <si>
    <t>Porcentaje de la población que reside en el municipio de León, que es beneficiario del nuevo modelo de gobernanza</t>
  </si>
  <si>
    <t>La ciudadanía del municipio de León participa mediante el voto directo para elegir las obras de mayor prioridad por cada delegación en un ejercicio planeado.</t>
  </si>
  <si>
    <t>Porcentaje en la implementación del ejercicio de participación para elegir obras mediante voto directo contra lo planeado</t>
  </si>
  <si>
    <t>Sistema de participación ciudadana para la asignación del presupuesto participativo implementando.</t>
  </si>
  <si>
    <t>Porcentaje de avance de implementación del sistema de presupuesto participativo contra lo planeado</t>
  </si>
  <si>
    <t>Elaboración del reglamento para definir la asignación del presupuesto</t>
  </si>
  <si>
    <t>Porcentaje de avance en la elaboración del reglamento de participación ciudadana contra lo planeado</t>
  </si>
  <si>
    <t>Diagnostico de requerimientos, configuración e implementación del sistema de presupuesto participativo</t>
  </si>
  <si>
    <t>Porcentaje de avance de los entregables de la plataforma tecnológica contra lo planeado</t>
  </si>
  <si>
    <t>Rehabilitación de pista de atletismo deportiva del coecillo resultado del presupuesto participativo 2022.</t>
  </si>
  <si>
    <t>Porcentaje de avance en rehabilitación de pista de atletismo deportiva del coecillo.</t>
  </si>
  <si>
    <t>(dgdr) ejecución de obras en caminos rurales con presupuesto participativo</t>
  </si>
  <si>
    <t>Porcentaje de caminos rurales realizados con presupuesto participativo</t>
  </si>
  <si>
    <t>(dgdr) ejecución de obras de alumbrado publico en comunidades rurales con presupuesto participativo</t>
  </si>
  <si>
    <t>Porcentaje de obras ejecutadas de alumbrado publico</t>
  </si>
  <si>
    <t>Contratación de la ejecución de pavimentaciones elegidas en presupuesto participativo manera oportuna</t>
  </si>
  <si>
    <t>Porcentaje de contratación de obras de pavimentación del presupuesto participativo</t>
  </si>
  <si>
    <t>Pavimentaciones de calles de presupuesto participativo</t>
  </si>
  <si>
    <t>Porcentaje de avance en calles pavimentadas de presupuesto participativo</t>
  </si>
  <si>
    <t>Medición de avance de construcción y rehabilitación de espacios públicos contratados</t>
  </si>
  <si>
    <t>Porcentaje de obras de espacios públicos</t>
  </si>
  <si>
    <t>Contratación de iluminación escénica de portales, pasajes, fachadas y calles del primer cuadro de la ciudad</t>
  </si>
  <si>
    <t>Porcentaje de portales, pasajes, fachadas y calles del primer cuadro de la ciudad histórica con iluminación escénica</t>
  </si>
  <si>
    <t>Procesos de postulación y votación de acciones por delegación establecidos y difundidos</t>
  </si>
  <si>
    <t>Cantidad de población mayor de 18 anos que reside en el municipio de León, que participa en el proyecto de presupuesto participativo contra la meta de 11,771</t>
  </si>
  <si>
    <t>(POBLACION DE 18 Años Y MAS QUE PARTICIPO EN PP/META DE 11,771)*100</t>
  </si>
  <si>
    <t>Difusión de la convocatoria para participar en la escucha ciudadana de presupuesto participativo del municipio de León para el ano 2022</t>
  </si>
  <si>
    <t>Cantidad de medios mediante el cual se difundieron los proyectos contra lo planeado</t>
  </si>
  <si>
    <t>Contribuir en el desarrollo de una forma de gobierno con mayor cercanía con la población que atienda sus demandas y solicitudes basadas en tramites digitales, un modelo de delegaciones, presupuesto participativo y una forma de atención ciudadana basada en la excelencia en el trato y el servicio mediante la participación ciudadana</t>
  </si>
  <si>
    <t>Porcentaje de la población que reside en el municipio de León, que es beneficiario del nuevo modelo de gobernanza.</t>
  </si>
  <si>
    <t>La ciudadanía de León se beneficia con la apertura de diversos canales de comunicación para la recepción de sus demandas y prioridades, así como para que el gobierno municipal y la alcaldesa estén en contacto con los habitantes del municipio ofreciendo los diversos servicios que pueden prestar las dependencias municipales</t>
  </si>
  <si>
    <t>Porcentaje de acciones del nuevo modelo de atención ciudadana implementados contra los planeados en el programa de gobierno</t>
  </si>
  <si>
    <t>Reportes atendidos eficientemente derivados de los eventos de miércoles ciudadano</t>
  </si>
  <si>
    <t>Porcentaje de reportes atendidos en tiempo en los eventos de miércoles ciudadano</t>
  </si>
  <si>
    <t>Eventos de miércoles ciudadano realizados</t>
  </si>
  <si>
    <t>Porcentaje de eventos de miércoles ciudadano realizados</t>
  </si>
  <si>
    <t>Programa mi barrio habla en comunidades rurales y urbanas que comprende la organización de asambleas, mesa de servicios y atención ciudadana lanzado</t>
  </si>
  <si>
    <t>Porcentaje de eventos realizados en la colonia o comunidad, respecto del total</t>
  </si>
  <si>
    <t>Realización de actividades llamadas culturas colectivas en el marco del programa mi barrio habla en comunidades rurales y urbanas</t>
  </si>
  <si>
    <t>Porcentaje de avance en el numero de actividades realizadas en mi barrio habla respecto lo programado"</t>
  </si>
  <si>
    <t>Realizar actividades deportivas, recreativas, mesa de servicios y atención ciudadana dentro de los eventos del programa mi barrio habla en comunidades rurales y urbanas.</t>
  </si>
  <si>
    <t>Porcentaje de avance de actividades deportivas, recreativas, mesa de servicios y atención ciudadana en eventos del programa mi barrio habla.</t>
  </si>
  <si>
    <t>Estrategia de atención a la ciudadanía en materia de servicios públicos municipales implementada a través del programa hola León!</t>
  </si>
  <si>
    <t>Porcentaje de reportes atendidos en tiempo</t>
  </si>
  <si>
    <t>Aplicación de encuestas de percepción ciudadana telefónicas al 10% de los reportes sobre servicios municipales que cumplan con el estatus de auditables para la medición de calidad y atención en la respuesta de los mismos</t>
  </si>
  <si>
    <t>Promedio de calificación otorgada a las dependencias</t>
  </si>
  <si>
    <t>Contribuir al logro de las metas establecidas por cada dependencia mediante un liderazgo y ambiente de trabajo adecuado en las mismas.</t>
  </si>
  <si>
    <t>Porcentaje de avance promedio de todos los indicadores de resultados de las mirs de gestión e inversión contemplados por cada dependencia y/o para cada programa.</t>
  </si>
  <si>
    <t>Los titulares de las dependencias dirigen a su personal con un liderazgo adecuado, con base en un ambiente colaborativo, libre de conflictos, en el que se propicie la negociación, con incentivos a la creatividad.</t>
  </si>
  <si>
    <t>Evaluación integral de las habilidades de liderazgo de los titulares</t>
  </si>
  <si>
    <t>Talleres para el desarrollo de competencias y el fortalecimiento de las habilidades de liderazgo, a funcionarios públicos, titulares de las unidades responsables, impartidos.</t>
  </si>
  <si>
    <t>Porcentaje de servidores públicos, titulares de las unidades responsables capacitados.</t>
  </si>
  <si>
    <t>Coordinación de los talleres o módulos virtuales, así como presenciales.</t>
  </si>
  <si>
    <t>Porcentaje de talleres realizados respecto de los programados.</t>
  </si>
  <si>
    <t>Coordinación del diagnostico y evaluación de competencias.</t>
  </si>
  <si>
    <t>Porcentaje de avance en la ejecución del diagnostico y evaluación de competencias.</t>
  </si>
  <si>
    <t>Coordinación de tutorías grupales de acompañamiento en la implementación de lo aprendido.</t>
  </si>
  <si>
    <t>Porcentaje de tutorías realizadas respecto de los programadas.</t>
  </si>
  <si>
    <t>Contribuir a que la administración publica municipal sea efectiva para resolver las problemáticas de la ciudad mediante información integral y estratégica que ayude a los titulares de las dependencias o entidades de las administración publica municipal en el desempeño de sus funciones.</t>
  </si>
  <si>
    <t>Percepción de efectividad del gobierno de la ciudad para resolver problemáticas</t>
  </si>
  <si>
    <t>(PPNE/PT)*100</t>
  </si>
  <si>
    <t>(/PT = POBLACION TOTAL DEL MUNICIPIO.)*100</t>
  </si>
  <si>
    <t>Los titulares de las unidades responsables de la administración publica municipal y la alcaldesa toman decisiones o diseñan acciones de política publica integrales con base en información articulada, integral, transversal y/o con enfoque territorial.</t>
  </si>
  <si>
    <t>Porcentaje de uso de los reportes de inteligencia entregados.</t>
  </si>
  <si>
    <t>Seguimiento a acciones de las unidades responsables</t>
  </si>
  <si>
    <t>Porcentaje de dependencias y entidades de la administración publica municipal que reportan sus acciones mensualmente respecto del total de dependencias y entidades.</t>
  </si>
  <si>
    <t>Tablero de indicadores de impacto construido.</t>
  </si>
  <si>
    <t>Reportes de inteligencia entregados</t>
  </si>
  <si>
    <t>Porcentaje de los reportes de inteligencia entregados respecto de lo planeado.</t>
  </si>
  <si>
    <t>(esta actividad se sustituye por la actividad t17-13) realización de cruces de capas de información y análisis final de la información integrada.</t>
  </si>
  <si>
    <t>Porcentaje de las capas de información que son analizadas o a las que se les realiza cruces de información con otras capas respecto del total de capas que son integradas al sistema en el mes anterior</t>
  </si>
  <si>
    <t>Atención a solicitudes de análisis y cruces de capas de información. (esta actividad sustituye a la actividad t17-01)</t>
  </si>
  <si>
    <t>Integración de capas de información estadística y geográfica al sistema</t>
  </si>
  <si>
    <t>Seguimiento a acciones del programa de gobierno. (esta actividad sustituye a la actividad t17-08)</t>
  </si>
  <si>
    <t>Porcentaje de acciones del programa de gobierno a las que se les realiza seguimiento y monitoreo de avances respecto de lo programado.</t>
  </si>
  <si>
    <t>Elaboración de los indicadores de impacto a incluir en el tablero de indicadores</t>
  </si>
  <si>
    <t>Guía consultiva para el desempeño municipal integradas</t>
  </si>
  <si>
    <t>Diagnostico de las dependencias y entidades de la administración publica municipal completado.</t>
  </si>
  <si>
    <t>Porcentaje de las dependencias que han completado su diagnostico</t>
  </si>
  <si>
    <t>(NUMERO DE DEPENDENCIAS QUE HAN COMPLETADO SU DIAGNOSTICO/NUMERO DE DEPENDENCIAS TOTALES QUE PARTICIPAN EN LA GUIA CONSULTIVA DE Desempeño MUNICIPA)</t>
  </si>
  <si>
    <t>(NUMERO DE INDICADORES QUE CUENTAN CON LA EVIDENCIA/NUMERO DE INDICADORES TOTALES CONSIDERADOS EN LA GUIA CONSULTIVA PARA EL Desempeño MUNICIPAL)*100</t>
  </si>
  <si>
    <t>Contribuir a la mejora y fortalecimiento del sistema integrado de transporte (sit), la movilidad y la cultura vial teniendo como prioridad al peatón, al ciclista y al transporte publico en el municipio de León Gto., mediante la implementación de proyectos, políticas e intervenciones en temas de conectividad segura, movilidad sustentable, infraestructura, desarrollo urbano, ordenamiento territorial y sensibilización en el uso de la vía publica</t>
  </si>
  <si>
    <t>(NUMERO TOTAL DE PROYECTOS REALIZADOS EN EL Año/NUMERO TOTAL DE PROYECTOS PROGRAMADOS EN EL Año)*100</t>
  </si>
  <si>
    <t>Los usuarios del sistema integrado de transporte (sit), habitantes y visitantes del municipio son beneficiados con una movilidad inclusiva, segura, ordenada, socialmente responsable, con mayor cobertura en el servicio y con menores tiempos de traslado</t>
  </si>
  <si>
    <t>Porcentaje de viajes realizados en el servicio integrado de transporte publico</t>
  </si>
  <si>
    <t>Estudios y proyectos para ciclo vías y rutas peatonales realizados</t>
  </si>
  <si>
    <t>Porcentaje de avance de los proyectos ejecutivos de ciclo vías o rutas de peatón o banquetas</t>
  </si>
  <si>
    <t>Contratación de proyectos ejecutivos de ciclo vías</t>
  </si>
  <si>
    <t>Porcentaje de avance en la contratación de ciclo vías</t>
  </si>
  <si>
    <t>Realización de diagnósticos (contratación de proyectos ejecutivos) de ruta peatonal o banquetas</t>
  </si>
  <si>
    <t>Porcentaje de avance en el diagnostico (la contratación) de rutas de peatón o banquetas</t>
  </si>
  <si>
    <t>Kilómetros de ciclo vías adicionales a los existentes construidos</t>
  </si>
  <si>
    <t>Porcentaje de kilómetros construidos de ciclo vía</t>
  </si>
  <si>
    <t>Contratación de obra publica para construcción de ciclo vías</t>
  </si>
  <si>
    <t>Porcentaje de kilómetros contratados respecto del total.</t>
  </si>
  <si>
    <t>Kilómetros de ruta peatonal o banquetas adicionales a los existentes construidos</t>
  </si>
  <si>
    <t>Porcentaje de kilómetros construidos de ruta peatonal o banquetas</t>
  </si>
  <si>
    <t>Contratación de obra publica de km de ruta peatonal o banquetas adicionales a los existentes</t>
  </si>
  <si>
    <t>Porcentaje de kilómetros contratados de ruta peatonal o banquetas</t>
  </si>
  <si>
    <t>Ejecución de la segunda etapa de la ruta del peatón de calle Juárez, tramo: calle constitución a blvd. mariano Escobedo</t>
  </si>
  <si>
    <t>Porcentaje de avance en la gestión para la ejecución de la segunda etapa de la ruta del peatón de calle Juárez, tramo: calle constitución a blvd. mariano Escobedo</t>
  </si>
  <si>
    <t>Kilómetros de ciclo vías deterioradas rehabilitadas</t>
  </si>
  <si>
    <t>Porcentaje de kilómetros de ciclo vías rehabilitadas, respecto del total</t>
  </si>
  <si>
    <t>Contratación de obra publica para la rehabilitar 45 km de ciclo vías deterioradas</t>
  </si>
  <si>
    <t>Porcentaje de kilómetros de ciclo vías contratadas para rehabilitar, respecto del total</t>
  </si>
  <si>
    <t>Dos nuevos polígonos del sistema de bicicleta publica (sbp) implementados y mantenimiento a polígono poliforum-centro en funcionamiento</t>
  </si>
  <si>
    <t>Porcentaje de avance en la implementación de los polígonos del sbp</t>
  </si>
  <si>
    <t>Socialización previa a la intervención de la infraestructura</t>
  </si>
  <si>
    <t>Porcentaje de avance de la socialización</t>
  </si>
  <si>
    <t>Talleres sobre el fomento del uso de la bicicleta y la seguridad ciclista realizados</t>
  </si>
  <si>
    <t>Porcentaje de avance en la realización de los talleres de cultura ciclista</t>
  </si>
  <si>
    <t>Definición del proveedor de los cursos e intervenciones de cultura ciclista</t>
  </si>
  <si>
    <t>Porcentaje avanzado en el proceso de definición del proveedor de cursos cultura ciclista</t>
  </si>
  <si>
    <t>Eventos de paseo ciclista en el municipio realizados</t>
  </si>
  <si>
    <t>Porcentaje de avance en la realización de los paseos ciclistas</t>
  </si>
  <si>
    <t>Definición de aspectos generales para la realización del paseo ciclista</t>
  </si>
  <si>
    <t>Porcentaje de avance en aspectos generales del paseo ciclista</t>
  </si>
  <si>
    <t>Certificación del municipio de León en el top 5 nacional de ciudades ciclistas lograda</t>
  </si>
  <si>
    <t>Porcentaje de avance en la certificación como ciudad ciclista</t>
  </si>
  <si>
    <t>Monitoreo del cumplimiento de los criterios de certificación como ciudad ciclista</t>
  </si>
  <si>
    <t>Porcentaje de cumplimento de los criterios de certificación como ciudad ciclista</t>
  </si>
  <si>
    <t>Circuito de rutas exprés perimetrales implementado</t>
  </si>
  <si>
    <t>Porcentaje de avance en la implementación del circuito de rutas exprés</t>
  </si>
  <si>
    <t>Detección de necesidades de rutas exprés y definición del recorrido de la ruta y programación</t>
  </si>
  <si>
    <t>Porcentaje de avance en diagnostico rutas exprés</t>
  </si>
  <si>
    <t>Estudio integral origen-destino de la zona metropolitana, que contemple aspectos de modelación y micro simulación realizado</t>
  </si>
  <si>
    <t>Porcentaje de avance en la realización del estudio integral origen destino en la zona metropolitana</t>
  </si>
  <si>
    <t>Definición de términos de referencia del estudio integral origen destino</t>
  </si>
  <si>
    <t>Porcentaje de avance en la definición de términos de referencia del estudio integral origen destino</t>
  </si>
  <si>
    <t>Plan maestro de nuevas rutas troncales y estaciones de transferencia realizado</t>
  </si>
  <si>
    <t>Porcentaje de avance en la realización del plan maestro de las rutas troncales y estaciones de transferencia</t>
  </si>
  <si>
    <t>Definición de términos de referencia del plan maestro</t>
  </si>
  <si>
    <t>Porcentaje de avance en la definición de términos de referencia del plan maestro</t>
  </si>
  <si>
    <t>Dos nuevas terminales del sit y paraderos seguros realizados</t>
  </si>
  <si>
    <t>Porcentaje de avance en la realización de terminales y paraderos seguros</t>
  </si>
  <si>
    <t>Definición de paraderos a intervenir y características que tendrán</t>
  </si>
  <si>
    <t>Porcentaje de avance en la definición de los paraderos a intervenir y sus características</t>
  </si>
  <si>
    <t>Seguimiento a la contratación de rehabilitación de paraderos del sit de anos anteriores (remanentes)</t>
  </si>
  <si>
    <t>Porcentaje de avance en el seguimiento de contratos de rehabilitación de paraderos del sit de anos anteriores</t>
  </si>
  <si>
    <t>(PORCENTAJE DE SEGUIMIENTO A CONTRATOS DE REHABILIT DE PARADEROS DEL SIT DE Años ANTERIORES EJERCIDO/PORCENTAJE DE SEGUIMIENTO A CONTRATOS DE REHABIL DE PARADEROS DEL SIT DE Años ANTERIORES AUTORIZADO)*100</t>
  </si>
  <si>
    <t>Esquema de apoyos para el subsidio de transporte a adultos mayores incrementado</t>
  </si>
  <si>
    <t>Porcentaje de incremento en el numero de apoyos para el subsidio de transporte a adultos mayores respecto del numero de apoyos en 2021</t>
  </si>
  <si>
    <t>Validación de apoyos para el subsidio de transporte a adultos mayores</t>
  </si>
  <si>
    <t>Porcentaje de apoyos entregados para el subsidio de transporte a adultos mayores</t>
  </si>
  <si>
    <t>Plan de reordenamiento de rutas suburbanas realizado</t>
  </si>
  <si>
    <t>Porcentaje de avance en la realización del plan de reordenamiento de rutas suburbanas</t>
  </si>
  <si>
    <t>Realización de acuerdos con concesionarios para la actualización y emisión de títulos de concesión</t>
  </si>
  <si>
    <t>Porcentaje de avance en la realización de acuerdos con concesionarios</t>
  </si>
  <si>
    <t>Contribuir al ejercicio pleno de su derecho a la movilidad mediante la creación de una red de corredores seguros.</t>
  </si>
  <si>
    <t>Porcentaje de personas que acceden al ejercicio pleno del derecho a la movilidad.</t>
  </si>
  <si>
    <t>La ciudadanía de León accede a corredores seguros que conectan con las principales vialidades.</t>
  </si>
  <si>
    <t>Porcentaje de personas de León que acceden a corredores seguros.</t>
  </si>
  <si>
    <t>Modelo de corredores seguros que conecten con las principales vialidades de la ciudad desarrollado e implementado.</t>
  </si>
  <si>
    <t>Porcentaje de corredores seguros desarrollados e implementados.</t>
  </si>
  <si>
    <t>Seguimiento a la implementación del modelo de corredores seguros que conecten con las principales vialidades de la ciudad.</t>
  </si>
  <si>
    <t>Porcentaje de implementación del modelo</t>
  </si>
  <si>
    <t>Realización de diagnostico a corredores de acceso a colonias que conecten con vialidades principales de la ciudad</t>
  </si>
  <si>
    <t>Porcentaje de corredores seguros diagnosticados</t>
  </si>
  <si>
    <t>(NUMERO DE CORREDORES DIAGNOSTICADOS/NUMERO DE CORREDORES PROGRAMADOS A DIAGNOSTICAR EN EL Año)*100</t>
  </si>
  <si>
    <t>Atención a principales puentes y viaductos de la ciudad rehabilitados</t>
  </si>
  <si>
    <t>Porcentaje de puentes y viaductos rehabilitados respecto del total previsto</t>
  </si>
  <si>
    <t>Contratación de proyectos o diagnósticos de rehabilitación de los principales puentes</t>
  </si>
  <si>
    <t>Porcentaje de avance en la contratación de puentes a diagnosticar</t>
  </si>
  <si>
    <t>(NUMERO DE PUENTES CONTRATADOS PARA DIAGNOSTICAR/NUMERO DE PUENTES A DIAGNOSTICAR PROGRAMADOS PARA CONTRATAR EN EL Año)*100</t>
  </si>
  <si>
    <t>Contratación de rehabilitación de 4 puentes de la ciudad</t>
  </si>
  <si>
    <t>Porcentaje de contratación de 4 puentes a rehabilitar</t>
  </si>
  <si>
    <t>(NUMERO DE PUENTES CONTRATADOS PARA REHABILITAR/NUMERO DE PUENTES A REHABILITAR PROGRAMADOS PARA CONTRATAR EN EL Año)*100</t>
  </si>
  <si>
    <t>Contratación de intervención de 2 km de los principales viaductos de la ciudad</t>
  </si>
  <si>
    <t>Porcentaje de contratación de 2 km de viaductos a rehabilitar</t>
  </si>
  <si>
    <t>(NUMERO DE KM DE VIADUCTOS CONTRATADOS PARA REHABILITAR/NUMERO DE KM DE VIADUCTOS A REHABILITAR PROGRAMADOS PARA CONTRATAR EN EL Año)*100</t>
  </si>
  <si>
    <t>Vialidades prioritarias mediante un sistema de bacheo y mantenimiento eficiente rehabilitadas</t>
  </si>
  <si>
    <t>Porcentaje de metros cuadrados rehabilitados respecto del total previsto</t>
  </si>
  <si>
    <t>Ejecución de bacheo rutinario de pavimentos en arroyos de calles y avenidas, así como la conformación de calles de terracería en polígonos de desarrollo</t>
  </si>
  <si>
    <t>Porcentaje de metros cuadrados atendidos</t>
  </si>
  <si>
    <t>Mantenimiento y rehabilitación del sistema de alumbrado publico realizado</t>
  </si>
  <si>
    <t>Porcentaje del sistema de alumbrado publico rehabilitado</t>
  </si>
  <si>
    <t>Atención a reportes ciudadanos en el tiempo establecido</t>
  </si>
  <si>
    <t>Porcentaje de reportes atendidos</t>
  </si>
  <si>
    <t>Medición de avance de obras de alumbrado contratadas</t>
  </si>
  <si>
    <t>Porcentaje de obras de alumbrado contratadas</t>
  </si>
  <si>
    <t>Medición de avance de cierre presupuestal estatal</t>
  </si>
  <si>
    <t>Porcentaje de pago de refrendos</t>
  </si>
  <si>
    <t>Medición de avance físico del mantenimiento y/o rehabilitación del sistema de alumbrado publico</t>
  </si>
  <si>
    <t>(MR/MP)*100</t>
  </si>
  <si>
    <t>(MANTENIMIENTOS REALIZADOS/MANTENIMIENTOS PROGRAMADOS)*100</t>
  </si>
  <si>
    <t>Señalética en las principales vialidades de la ciudad optimizado</t>
  </si>
  <si>
    <t>Porcentaje de puntos con señalética mejorada</t>
  </si>
  <si>
    <t>(NUMERO DE PUNTOS Señalizados/NUMERO DE PUNTOS SEnALIZADOSPA)*100</t>
  </si>
  <si>
    <t>Colocación de señalamiento en distintos cruceros de la ciudad</t>
  </si>
  <si>
    <t>Porcentaje de crucero señalizados</t>
  </si>
  <si>
    <t>(NUMERO DE PUNTOS Señalizados CRUCEROS/NUMERO DE PUNTOS (CRUCEROS) A Señalizar PROGRAMADOS ANUALMENTE)*100</t>
  </si>
  <si>
    <t>Colocación de señalamiento en las principales vialidades de la ciudad</t>
  </si>
  <si>
    <t>Porcentaje de vialidades señalizadas</t>
  </si>
  <si>
    <t>(NUMERO DE PUNTOS Señalizados VIALIDADES/NUMERO DE PUNTOS (VIALIDADES) A Señalizar PROGRAMADOS ANUALMENTE)*100</t>
  </si>
  <si>
    <t>Colocación de señalamiento en topes de distintas vialidades de la ciudad</t>
  </si>
  <si>
    <t>Porcentaje de topes señalizados</t>
  </si>
  <si>
    <t>(NUMERO DE PUNTOS Señalizados TOPES/NUMERO DE PUNTOS (TOPES) A Señalizar PROGRAMADOS ANUALMENTE)*100</t>
  </si>
  <si>
    <t>Suministro de mobiliario urbano que consiste en señalética urbana (placas de nomenclatura)</t>
  </si>
  <si>
    <t>Porcentaje de placas de nomenclatura suministradas</t>
  </si>
  <si>
    <t>Proyectos en materia de movilidad con base en el modelo de delegaciones actualizados</t>
  </si>
  <si>
    <t>Porcentaje avanzado en la actualización de proyectos con base en el modelo de delegaciones</t>
  </si>
  <si>
    <t>Definición de términos de referencia estudio de movilidad modelo delegaciones</t>
  </si>
  <si>
    <t>Porcentaje de avance en la definición de términos de referencia del estudio de movilidad modelos delegaciones</t>
  </si>
  <si>
    <t>Contratación de estudio de movilidad modelo delegaciones</t>
  </si>
  <si>
    <t>Porcentaje de avance en la contratación del estudio de movilidad modelo delegaciones</t>
  </si>
  <si>
    <t>Proyectos ejecutivos para pavimentar las vialidades primarias, secundarias de la ciudad así como caminos rurales y obras de edificación, prioritarios para el desarrollo social desarrollados</t>
  </si>
  <si>
    <t>Porcentaje de vialidades primarias y secundarias pavimentadas</t>
  </si>
  <si>
    <t>Pavimentación de calles de presupuesto participativo</t>
  </si>
  <si>
    <t>Porcentaje de avance en pavimentación de calles de presupuesto participativo</t>
  </si>
  <si>
    <t>Contratación de la ejecución de pavimentaciones convenidas con la sedeshu 2022 de manera oportuna</t>
  </si>
  <si>
    <t>Porcentaje de contratación de obras de pavimentación del convenio sedeshu</t>
  </si>
  <si>
    <t>(NCPCS/NCPCSP)*100</t>
  </si>
  <si>
    <t>(NUMERO DE CONTRATOS DE PAVIMENTACION DEL CONVENIO SEDESHU/NUMERO DE CONTRATOS DE PAVIMENTACION DEL CONVENIO SEDESHUP)*100</t>
  </si>
  <si>
    <t>Realización de seguimiento en la contratación de la construcción de nuevas vialidades prioritarias en zonas de consolidación y polígonos de desarrollo</t>
  </si>
  <si>
    <t>Porcentaje de avance en la realización de contratos de obra para pavimentar calles prioritarias en zonas de consolidación y polígonos de desarrollo</t>
  </si>
  <si>
    <t>Estudios de movilidad en zonas de conflicto y pares viales realizados</t>
  </si>
  <si>
    <t>Porcentaje de avance en la realización de los estudios de movilidad en zonas de conflicto y pares viales</t>
  </si>
  <si>
    <t>Definición de términos de referencia estudio de movilidad zonas de conflicto y pares viales</t>
  </si>
  <si>
    <t>Porcentaje de avance en la definición de los términos de referencia del estudio de movilidad en zonas de conflicto y pares viales</t>
  </si>
  <si>
    <t>Acciones de mejora en zonas prioritarias y pares viales ejecutadas</t>
  </si>
  <si>
    <t>Porcentaje de avance en los cruceros intervenidos</t>
  </si>
  <si>
    <t>Realización de los proyectos y alternativas de intervención en las intersecciones y cruceros identificados con mayor problemática</t>
  </si>
  <si>
    <t>Porcentaje de avance en la realización de proyectos y alternativas de intervención</t>
  </si>
  <si>
    <t>Modelo de ordenamiento de transporte de carga para mejorar la movilidad de la ciudad implementado</t>
  </si>
  <si>
    <t>Porcentaje de avance en la implementación del modelo de ordenamiento de transporte de carga</t>
  </si>
  <si>
    <t>Desarrollo de la aplicación del modelo de ordenamiento de transporte de carga</t>
  </si>
  <si>
    <t>Porcentaje de avance en el desarrollo de la aplicación del modelo de ordenamiento de transporte de carga</t>
  </si>
  <si>
    <t>Principales accesos de la ciudad como parte del modelo de ordenamiento de transporte de carga intervenidos</t>
  </si>
  <si>
    <t>Porcentaje de avance de los kilómetros intervenidos</t>
  </si>
  <si>
    <t>Realización de proyectos ejecutivos y definición de vialidades a intervenir</t>
  </si>
  <si>
    <t>Porcentaje de avance en la realización de proyectos ejecutivos del modelo de ordenamiento de transporte de carga</t>
  </si>
  <si>
    <t>Siguiente etapa de modernización del alumbrado publico realizada.</t>
  </si>
  <si>
    <t>Porcentaje de modernización de colonias con alumbrado publico led</t>
  </si>
  <si>
    <t>Ejecución de obras de alumbrado publico en comunidades rurales</t>
  </si>
  <si>
    <t>Porcentaje de obras ejecutadas de alumbrado publico en comunidades rurales</t>
  </si>
  <si>
    <t>Contratación de intervención de alumbrado publico</t>
  </si>
  <si>
    <t>Porcentaje de modernización de alumbrado publico respecto del total</t>
  </si>
  <si>
    <t>Supervisión externa realizada</t>
  </si>
  <si>
    <t>Porcentaje de servicios de supervisión externa realizados respecto del total requeridos</t>
  </si>
  <si>
    <t>Contratación de servicios de supervisión externa, con el objeto de mantener vigilado que la obra se ejecute en tiempo y calidad para obras de pavimentación, edificación, mejoramiento de caminos rurales, edificación de bienes de dominio publico, electrificación, mejoramiento de vivienda, urbanización en ámbito urbano y rural</t>
  </si>
  <si>
    <t>Porcentaje de servicios complementarios contratados respecto del total requeridos</t>
  </si>
  <si>
    <t>Implementación de una supervisión externa, mediante la contratación de profesionistas en la materia, que verifiquen que la ejecución de las obras se realice conforme a la licencia de construcción autorizada y a las medidas de seguridad e higiene de los desarrollos en condominio de tipo vertical</t>
  </si>
  <si>
    <t>Porcentaje de desarrollos en condominio de tipo vertical supervisados</t>
  </si>
  <si>
    <t>Ampliaciones y escalatorias realizados</t>
  </si>
  <si>
    <t>Porcentaje de servicios de ampliaciones realizados respecto del total requeridos</t>
  </si>
  <si>
    <t>Realización de ampliaciones y escalatorias de las obras de edificación; ampliaciones generadas por el incremento de las metas o situaciones no previstas en el proyecto y alza de costos en los materiales</t>
  </si>
  <si>
    <t>Porcentaje de servicios de ampliaciones y escalatorias tramitados respecto del total requeridos</t>
  </si>
  <si>
    <t>Laboratorios verificadores realizados</t>
  </si>
  <si>
    <t>Porcentaje de servicios de laboratorio realizados respecto del total requeridos</t>
  </si>
  <si>
    <t>Contratación de servicio de laboratorio para el control de calidad de las obras</t>
  </si>
  <si>
    <t>Porcentaje de servicios de laboratorio contratados respecto del total requeridos</t>
  </si>
  <si>
    <t>Obra institucional emergente realizada</t>
  </si>
  <si>
    <t>Porcentaje de obras emergentes realizadas respecto del total requeridas</t>
  </si>
  <si>
    <t>Contratación de obras emergentes de urbanización derivado de contingencias que garanticen que la obra publica se ejecute en tiempo, costo y calidad.</t>
  </si>
  <si>
    <t>Porcentaje de obras emergentes contratadas respecto del total requeridas</t>
  </si>
  <si>
    <t>Proyectos ejecutivos para pavimentar vialidades primarias y secundarias desarrollados</t>
  </si>
  <si>
    <t>Seguimiento a la contratación de servicios relacionados con obra publica de anos anteriores (remanentes)</t>
  </si>
  <si>
    <t>Porcentaje de avance en el seguimiento de contratos de servicios relacionados con obra publica de anos anteriores</t>
  </si>
  <si>
    <t>(PORCENTAJE DE SEGUIMIENTO A CONTRATOS DE OBRA PUBLICA DE Años ANTERIORES EJERCIDO/PORCENTAJE DE SEGUIMIENTO A CONTRATOS DE OBRA PUBLICA DE Años ANTERIORES AUTORIZADO)*100</t>
  </si>
  <si>
    <t>Contratación de proyectos ejecutivos de infraestructura vial que permitan mantener un banco de proyectos para gestión</t>
  </si>
  <si>
    <t>Porcentaje de proyectos ejecutivos contratados</t>
  </si>
  <si>
    <t>Contratación de proyectos ejecutivos de edificación que permitan mantener un banco de proyectos para gestión</t>
  </si>
  <si>
    <t>Contratación de proyectos ejecutivos de mejoramiento de caminos rurales que permitan mantener un banco de proyectos para gestión</t>
  </si>
  <si>
    <t>Remediaciones, realizadas</t>
  </si>
  <si>
    <t>Porcentaje de servicios de remediaciones realizados respecto del total requeridos</t>
  </si>
  <si>
    <t>Contratación de remediación en las obras, para compensar la mitigación por los danos ambientales que causa la obra de acuerdo a lo indicado en las manifestaciones de impacto ambiental</t>
  </si>
  <si>
    <t>Porcentaje de servicios de remediaciones contratados respecto del total requeridos</t>
  </si>
  <si>
    <t>Gastos indirectos ramo 33 realizados</t>
  </si>
  <si>
    <t>Porcentaje de servicios complementarios de gastos indirectos ramo 33 realizados respecto del total requeridos</t>
  </si>
  <si>
    <t>Contratación de gastos indirectos ramo 33 de la obra publica se ejecute en tiempo, costo y calidad</t>
  </si>
  <si>
    <t>Porcentaje de servicios complementarios de gastos indirectos ramo 33 contratados respecto del total requeridos</t>
  </si>
  <si>
    <t>Contribuir al desarrollo social, turístico y económico del municipio de León Guanajuato por los bajos niveles de incidencia delictiva mediante la implementación de acciones de seguridad publica</t>
  </si>
  <si>
    <t>Porcentaje de disminución de la incidencia delictiva</t>
  </si>
  <si>
    <t>(1-(INCIDENCIA ACTUAL/INCIDENCIA Año ANTERIOR))*100</t>
  </si>
  <si>
    <t>La población de León tiene una alta percepción de desempeño en los cuerpos de seguridad publica municipal</t>
  </si>
  <si>
    <t>Porcentaje de aumento de la percepción de desempeño de los elementos de seguridad publica</t>
  </si>
  <si>
    <t>((PERCEPCION DE Desempeño ACTUAL/PERCEPCION DE Desempeño ACTUALA)-1)*100</t>
  </si>
  <si>
    <t>Conversión de la academia metropolitana de seguridad publica en universidad de seguridad publica, modificando la curricular actual y elevando el perfil de los formadores de la academia, realizada</t>
  </si>
  <si>
    <t>Porcentaje de avance de conversión respecto del total previsto</t>
  </si>
  <si>
    <t>Entrega de becas para nuevos reclutas a elementos de seguridad publica</t>
  </si>
  <si>
    <t>Porcentaje de becas entregadas a los reclutas para convertirse en elementos de seguridad publica municipal</t>
  </si>
  <si>
    <t>Estudio de factibilidad de las nuevas instalaciones de la secretaria de seguridad, prevención y protección ciudadana realizado</t>
  </si>
  <si>
    <t>Porcentaje de avance de los proyectos ejecutivos</t>
  </si>
  <si>
    <t>Elaboración de proyecto ejecutivo del cuartel para caneros</t>
  </si>
  <si>
    <t>Porcentaje de avance en la elaboración del proyecto ejecutivo del cuartel de caneros</t>
  </si>
  <si>
    <t>Adecuaciones para mejorar la infraestructura de la secretaria de seguridad, prevención y protección ciudadana realizados</t>
  </si>
  <si>
    <t>Porcentaje de adecuaciones respecto del total previsto</t>
  </si>
  <si>
    <t>Construcción de la 1ra etapa de la rehabilitación de la delegación sur</t>
  </si>
  <si>
    <t>Porcentaje de avance en la construcción de la 1ra etapa de la delegación sur</t>
  </si>
  <si>
    <t>Adquisición de predio para sedena</t>
  </si>
  <si>
    <t>Porcentaje de avance en la adquisición de predio</t>
  </si>
  <si>
    <t>Adecuación de espacios dentro de la academia metropolitana de seguridad publica</t>
  </si>
  <si>
    <t>Porcentaje de avance en la adecuación de espacios en la academia metropolitana</t>
  </si>
  <si>
    <t>Construcción de la 1ra etapa del edificio para el grupo de seguridad publica caneros</t>
  </si>
  <si>
    <t>Porcentaje de avance en la construcción del edificio para caneros</t>
  </si>
  <si>
    <t>Cuerpos de seguridad publica con equipamiento dotado</t>
  </si>
  <si>
    <t>Porcentaje de cuerpos de seguridad que cuentan con equipamiento respecto del total de elementos de cuerpos de seguridad</t>
  </si>
  <si>
    <t>Adquisición de cargadores para arma corta y arma larga</t>
  </si>
  <si>
    <t>Porcentaje de avance en la adquisición de cargadores de arma corta y arma larga</t>
  </si>
  <si>
    <t>Adquisición de vehículos y remolques de acuerdo al plan de estiaje</t>
  </si>
  <si>
    <t>Porcentaje de avance en la adquisición de vehículos y remolques de acuerdo al plan de estiaje</t>
  </si>
  <si>
    <t>Adquisición de kits de prendas de seguridad para el plan de estiaje</t>
  </si>
  <si>
    <t>Porcentaje de avance en la adquisición de kits de prendas de seguridad para el plan de estiaje</t>
  </si>
  <si>
    <t>Adquisición de equipamiento para el plan de estiaje</t>
  </si>
  <si>
    <t>Porcentaje avance en la adquisición de equipamiento para el plan de estiaje</t>
  </si>
  <si>
    <t>Adquisición de tecnología de video vigilancia</t>
  </si>
  <si>
    <t>Porcentaje de avance en la adquisición de tecnología de video vigilancia</t>
  </si>
  <si>
    <t>Adquisición de cámaras de solapa</t>
  </si>
  <si>
    <t>Porcentaje de avance en la adquisición de cámaras de solapa</t>
  </si>
  <si>
    <t>Adquisición de unidades para policía municipal y policía vial</t>
  </si>
  <si>
    <t>Porcentaje de avance en la adquisición de unidades para policía municipal y policía vial</t>
  </si>
  <si>
    <t>Instalación del software para armería</t>
  </si>
  <si>
    <t>Porcentaje de avance en la instalación del software</t>
  </si>
  <si>
    <t>Adquisición de equipo de protección para el personal de bomberos, para que brinde un servicio eficiente y de calidad.</t>
  </si>
  <si>
    <t>Porcentaje de avance en el equipamiento del personal de bomberos.</t>
  </si>
  <si>
    <t>Adquisición de vehículos necesarios para realizar las funciones del personal de bomberos de manera oportuna.</t>
  </si>
  <si>
    <t>Porcentaje de avance en la adquisición de vehículos necesarios para las funciones diarias del personal de bomberos.</t>
  </si>
  <si>
    <t>Rotulación de unidades y edificios de policía vial</t>
  </si>
  <si>
    <t>Porcentaje de avance en la rotulación de unidades y bienes inmuebles</t>
  </si>
  <si>
    <t>Adquisición de quipo para la delegación sur</t>
  </si>
  <si>
    <t>Porcentaje de avance en la equitación de la delegación sur</t>
  </si>
  <si>
    <t>Adquisición de equipo de protección personal para el personal de policía vial</t>
  </si>
  <si>
    <t>Porcentaje adquirido de equipo de protección personal para el personal de policía vial</t>
  </si>
  <si>
    <t>Condiciones salariales de los elementos de seguridad publica mejorados</t>
  </si>
  <si>
    <t>Porcentaje de plazas con incremento salarial con respecto del total</t>
  </si>
  <si>
    <t>Realización de análisis para mejora salarial</t>
  </si>
  <si>
    <t>Porcentaje de avance en el análisis para mejorar las condiciones salariales</t>
  </si>
  <si>
    <t>Sectorización para establecer el modelo de cuadrantes implementado</t>
  </si>
  <si>
    <t>Porcentaje de avance en la implementación</t>
  </si>
  <si>
    <t>Presentación de la propuesta de sectorización</t>
  </si>
  <si>
    <t>Porcentaje de avance en la presentación de la propuesta de la sectorización</t>
  </si>
  <si>
    <t>Puntos de monitoreo inteligente para la conexión de cámaras de particulares sumadas al proyecto León vigilante instalados</t>
  </si>
  <si>
    <t>Porcentaje de incremento en la cobertura de instalaciones de puntos de monitoreo inteligente</t>
  </si>
  <si>
    <t>Cámaras de particulares sumadas al proyecto León vigilante incrementadas</t>
  </si>
  <si>
    <t>Porcentaje de cámaras particulares conectadas respecto del total solicitado y viable</t>
  </si>
  <si>
    <t>Medición de avance en la contratación de alarmas vecinales</t>
  </si>
  <si>
    <t>Porcentaje de acciones contratadas</t>
  </si>
  <si>
    <t>Certificaciones de los tres programas del triple arco de calea re acreditados</t>
  </si>
  <si>
    <t>Porcentaje de cumplimiento de las certificaciones planteadas</t>
  </si>
  <si>
    <t>Realización de pagos de refrendo</t>
  </si>
  <si>
    <t>Pagos de refrendos de certificaciones calea</t>
  </si>
  <si>
    <t>Revisión de directivas de certificaciones internacionales</t>
  </si>
  <si>
    <t>Porcentaje de directivas revisadas</t>
  </si>
  <si>
    <t>Adquisición de los centros de lavado para los centros de detención</t>
  </si>
  <si>
    <t>Porcentaje adquirido de los centros de lavado para los centros de detención</t>
  </si>
  <si>
    <t>La población de León tiene una alta percepción de seguridad</t>
  </si>
  <si>
    <t>Porcentaje de aumento de la percepción de seguridad</t>
  </si>
  <si>
    <t>(1-(PERCEPCION DE SEGURIDAD ACTUAL/PERCEPCION DE SEGURIDAD Año ANTERIOR))*100</t>
  </si>
  <si>
    <t>Programa para la prevención social de la violencia y la delincuencia del municipio de León publicado</t>
  </si>
  <si>
    <t>Porcentaje de avance del programa para la prevención social de la violencia y la delincuencia del municipio de León</t>
  </si>
  <si>
    <t>Realización de gestiones para el programa de prevención</t>
  </si>
  <si>
    <t>Porcentaje de avance en las gestiones</t>
  </si>
  <si>
    <t>Ejes del programa para la prevención de la ssppc, que permitan el conocimiento permanente de la problemática delictiva, la participación de la comunidad y el trabajo con la sociedad civil organizada cumplidos</t>
  </si>
  <si>
    <t>Porcentaje de cumplimiento de los ejes del programa</t>
  </si>
  <si>
    <t>Adquisición de equipo para el desarrollo de acciones de prevención del delito</t>
  </si>
  <si>
    <t>Porcentaje de equipo adquirido para el desarrollo de acciones de prevención del delito</t>
  </si>
  <si>
    <t>Elaboración foro con participación de la comunidad</t>
  </si>
  <si>
    <t>Porcentaje de avance en la elaboración del foro con participación de la comunidad y el trabajo con la sociedad civil organizada.</t>
  </si>
  <si>
    <t>Accesos principales de la ciudad con arcos carreteros a través de un esquema de seguridad perimetral urbana cubiertos</t>
  </si>
  <si>
    <t>Porcentaje de puntos implementados respecto del total planeado</t>
  </si>
  <si>
    <t>Elaboración de proyectos ejecutivos arcos carreteros</t>
  </si>
  <si>
    <t>Porcentaje de avance en la elaboración de proyectos ejecutivos</t>
  </si>
  <si>
    <t>Implementación del proyecto blindar León</t>
  </si>
  <si>
    <t>Porcentaje de avance en la implementación del proyecto blindar León</t>
  </si>
  <si>
    <t>Comités de seguridad urbana para el trabajo permanente en materia de prevención del delito en el municipio reactivados</t>
  </si>
  <si>
    <t>Porcentaje de avance en la reactivación de comités de seguridad urbana</t>
  </si>
  <si>
    <t>Realización de acercamientos en colonias de León</t>
  </si>
  <si>
    <t>Porcentaje de primer acercamiento en colonias de León para conformación de comité de seguridad urbana</t>
  </si>
  <si>
    <t>Construir y mantener entornos seguros en escuelas en zonas de alta incidencia delictiva</t>
  </si>
  <si>
    <t>Porcentaje de avance en la construcción y mantenimiento de entornos seguros</t>
  </si>
  <si>
    <t>Conclusión de entornos seguros escolares ubicados en zonas de alta incidencia delictiva</t>
  </si>
  <si>
    <t>Porcentaje de avance en la conclusión de entornos seguros en escuelas</t>
  </si>
  <si>
    <t>Vialidades primarias de la ciudad con equipamiento tecnológico para disminuir la accidentalidad y detectar posibles delitos y faltas al reglamento de policía y vialidad cubiertos</t>
  </si>
  <si>
    <t>Porcentaje de vialidades primarias de la ciudad cubiertas con equipamiento respecto al total</t>
  </si>
  <si>
    <t>Monitoreo de equipo tecnológico para la prevención e implementación de acciones para disminuir la accidentalidad y faltas al reglamento de policía y vialidad</t>
  </si>
  <si>
    <t>Numero de faltas al reglamento de policía y vialidad detectados por los monitores viales</t>
  </si>
  <si>
    <t>(NUMERO DE INFRACCIONES REALIZADAS POR MEDIO DEL SISTEMA DE MONITOREO/NUMERO DE INFRACCIONES REALIZADAS EL Año ANTERIOR)*100</t>
  </si>
  <si>
    <t>Software para el proceso del cumplimiento de la prerrogativa de actividades comunitarias desarrollado</t>
  </si>
  <si>
    <t>Porcentaje de avance en el desarrollo del software y del sistema del proceso del cumplimiento de la prerrogativa de actividades comunitarias</t>
  </si>
  <si>
    <t>Adquisición de equipo tecnológico</t>
  </si>
  <si>
    <t>Porcentaje de avance en la adquisición de equipo tecnológico</t>
  </si>
  <si>
    <t>Campana de difusión de cultura de la legalidad y justicia cívica realizada</t>
  </si>
  <si>
    <t>Porcentaje de implementación de la campana realizada respecto del total</t>
  </si>
  <si>
    <t>(AVANCE DE LA Campaña/TOTAL DE LA Campaña)*100</t>
  </si>
  <si>
    <t>Implementación de la campana</t>
  </si>
  <si>
    <t>Porcentaje de avance en la implementación de la campana</t>
  </si>
  <si>
    <t>Contribuir a mejorar las condiciones de convivencia social, la conservación del patrimonio cultural y el fortalecimiento de la identidad local mediante la promoción de actividades artísticas, culturales y científicas en colaboración con la iniciativa privada y organizaciones sociales.</t>
  </si>
  <si>
    <t>Porcentaje de la población que ha participado al menos una vez en una actividad cultural fortalecedora de la identidad</t>
  </si>
  <si>
    <t>(POBLACION QUE HA PARTICIPADO EN ALGUNA ACTIVIDAD CULTURAL FORTALECEDORA DE LA IDENTIDAD/POBLACION MAYOR DE CINCO Años)*100</t>
  </si>
  <si>
    <t>El municipio fomenta la cultura, el arte y el deporte, incrementando el sentido de identidad entre la ciudadanía, el rescate de los elementos históricos y patrimoniales de la ciudad histórica</t>
  </si>
  <si>
    <t>Índice de capacidades y aprovechamiento cultural</t>
  </si>
  <si>
    <t>Plan de manejo de la ciudad histórica desarrollado.</t>
  </si>
  <si>
    <t>Porcentaje de avance en el desarrollo del plan de manejo de la ciudad histórica.</t>
  </si>
  <si>
    <t>Elaboración de proyectos de infraestructura cultural para la ciudad histórica de León</t>
  </si>
  <si>
    <t>Porcentaje de avance en la elaboración de proyectos de infraestructura cultural para la ciudad histórica de León</t>
  </si>
  <si>
    <t>Elaboración de diagnostico estratégico y la cartera de proyectos de la ciudad histórica</t>
  </si>
  <si>
    <t>Porcentaje de avance en la elaboración de diagnostico estratégico y la cartera de proyectos de la ciudad histórica</t>
  </si>
  <si>
    <t>Estudios y proyectos de regeneración urbana en barrios históricos realizados.</t>
  </si>
  <si>
    <t>Porcentaje de avance en la realización de estudios y proyectos de regeneración urbana en barrios históricos</t>
  </si>
  <si>
    <t>Actualización del plan maestro de regeneración de barrio arriba</t>
  </si>
  <si>
    <t>Porcentaje de avance en la actualización del plan maestro de regeneración de barrio arriba</t>
  </si>
  <si>
    <t>Elaboración de estudio para la identificación de oportunidades de articulación o fortalecimiento de clústeres en el contexto de la ciudad histórica</t>
  </si>
  <si>
    <t>Porcentaje de avance en identificación de oportunidades de articulación o fortalecimiento de clústeres en el contexto de la ciudad histórica</t>
  </si>
  <si>
    <t>Elaboración de estudio para la identificación de sitios con potencial para el desarrollo de proyectos de regeneración urbana</t>
  </si>
  <si>
    <t>Porcentaje de avance en la identificación de sitios con potencial para el desarrollo de proyectos de regeneración urbana</t>
  </si>
  <si>
    <t>Programa anual de conferencias, proyectos académicos, exposiciones y activaciones artísticas en los diferentes recintos ubicados en zonas con valor histórico para la ciudadanía realizado.</t>
  </si>
  <si>
    <t>Porcentaje de actividades entorno al patrimonio y la identidad leonesa realizadas respecto de lo programado en el ano</t>
  </si>
  <si>
    <t>Realización de actividades llevadas a cabo en el programa académico para la ciudadanía en donde se lleven a cabo conferencias, paneles, conversatorios, mesas y talleres relativos a los temas mas relevantes sobre educación artística para el desarrollo.</t>
  </si>
  <si>
    <t>Porcentaje de avance en el numero de actividades del programa académico realizadas respecto lo programado en el ano</t>
  </si>
  <si>
    <t>Realización de actividades llevadas a cabo en el programa de artes escénicas para la ciudadanía en donde se incluyen conciertos, danza y presentaciones artísticas.</t>
  </si>
  <si>
    <t>Porcentaje de avance en el numero de actividades referentes a las artes escénicas realizadas respecto lo programado en el ano</t>
  </si>
  <si>
    <t>Realización de actividades llevadas a cabo en el programa de artes visuales para la ciudadanía en donde se llevan a cabo funciones cinematográficas y exposiciones.</t>
  </si>
  <si>
    <t>Porcentaje de avance en el numero de actividades referentes a las artes visuales realizadas respecto lo programado en el ano</t>
  </si>
  <si>
    <t>Realización de actividades llevadas a cabo en el programa de fomento a la lectura y publicaciones.</t>
  </si>
  <si>
    <t>Porcentaje de avance en el numero de actividades de fomento a la lectura y publicaciones realizadas respecto lo programado en el ano</t>
  </si>
  <si>
    <t>Creación de macro estrategias de difusión con alcance local, regional y nacional, para los proyectos emblema del instituto cultural de León, como parte de posicionamiento local del trabajo en temas culturales y artísticos que hace el municipio para sus ciudadanos, y hacia el exterior sobre la gran oferta cultural que tiene la ciudad como un punto de encuentro artístico atrayente para visitantes.</t>
  </si>
  <si>
    <t>Porcentaje de actividades de difusión de arte y cultura realizados respecto lo programado en el ano</t>
  </si>
  <si>
    <t>Realización de equipamiento de los salones e instalaciones de casa de la cultura "diego rivera" para llevar a cabo una mejora pedagógica de los talleres especializados en disciplinas artísticas con enfoque en derechos culturales</t>
  </si>
  <si>
    <t>Porcentaje de avance en el equipamiento de salones e instalaciones de casa de la cultura "diego rivera"</t>
  </si>
  <si>
    <t>Exposiciones en las diferentes salas del museo de las identidades leonesas con temáticas de identidad, orígenes e historia de León, arte y objetos culturales realizadas.</t>
  </si>
  <si>
    <t>Porcentaje de personas beneficiadas con las exposiciones realizadas</t>
  </si>
  <si>
    <t>Producción de exposiciones en el museo de identidades leonesas dedicadas a la valoración del patrimonio cultural local</t>
  </si>
  <si>
    <t>Porcentaje de exposiciones realizadas en el museo de las identidades leonesas</t>
  </si>
  <si>
    <t>Contribuir a diversificar las actividades productivas, promoviendo el talento de las personas, fortaleciendo el sentido de pertenencia e identidad de la marca ciudad en el pensamiento y desarrollo humano, social, económico y cultural del municipio de León, mediante una economía fortalecida.</t>
  </si>
  <si>
    <t>Porcentaje de incremento en la derrama económica respecto al ano anterior.</t>
  </si>
  <si>
    <t>La población leonesa fortalece su identidad cultural y sentido de pertenencia a través de un consejo renovado con estrategias desarrolladas por la cadena de valor y las dependencias dght, icl, comude y dgop.</t>
  </si>
  <si>
    <t>Porcentaje de la población que ha participado al menos una vez en una actividad cultural y turística fortalecedora de la identidad en los últimos 12 meses</t>
  </si>
  <si>
    <t>Decoración emblemática acorde a cuatro temporadas en los principales puntos y avenidas de la ciudad como parte de los esfuerzos para fortalecer la identidad local instaladas.</t>
  </si>
  <si>
    <t>Porcentaje de avance en la instalación de las decoraciones emblemáticas por temporada realizadas respecto del total previsto.</t>
  </si>
  <si>
    <t>Realización de las decoraciones emblemáticas llevadas a cabo en el ano</t>
  </si>
  <si>
    <t>Porcentaje de avance en el numero de decoraciones emblemáticas realizadas</t>
  </si>
  <si>
    <t>Zonas emblemáticas con iluminación escénica en la ciudad intervenidos</t>
  </si>
  <si>
    <t>Porcentaje de zonas escénicas iluminadas en la ciudad respecto del total previsto</t>
  </si>
  <si>
    <t>Contratación de obra publica para la iluminación escénica.</t>
  </si>
  <si>
    <t>Porcentaje de espacios escénicos iluminados</t>
  </si>
  <si>
    <t>Seguimiento al avance en la gestión de obra 2da etapa de la iluminación arquitectónica de la catedral metropolitana de León realizada.</t>
  </si>
  <si>
    <t>Porcentaje de avance en la gestión de la ejecución de la 2da etapa de la iluminación de la catedral respecto del total previsto.</t>
  </si>
  <si>
    <t>Reconocimiento a jóvenes leoneses destacados en las artes, la cultura, la ciencia y el desarrollo social realizado.</t>
  </si>
  <si>
    <t>Porcentaje de personas beneficiadas respecto de la meta establecida</t>
  </si>
  <si>
    <t>Recepción de solicitudes para entregar estímulos económicos de impulso a la creación en las disciplinas de danza, música, literatura, gestión cultural, artes visuales y cine en el marco del proyecto impulso a la creación artística y cultural</t>
  </si>
  <si>
    <t>Porcentaje de apoyos entregados al impulso a la creación artística y cultural</t>
  </si>
  <si>
    <t>Realización de actividades de artes escénicas llevadas a cabo por jóvenes leoneses</t>
  </si>
  <si>
    <t>Porcentaje de avance en el numero de actividades realizadas de artes escénicas</t>
  </si>
  <si>
    <t>Reconocimiento a atletas sobresalientes en las diferentes disciplinas deportivas para posicionar a León como ciudad líder en promoción del deporte realizados</t>
  </si>
  <si>
    <t>Porcentaje de reconocimientos otorgados a atletas sobresalientes respecto del total</t>
  </si>
  <si>
    <t>Entrega de becas y estímulos a deportistas y entrenadores selectivos, alto rendimiento y reserva nacional</t>
  </si>
  <si>
    <t>Porcentaje de apoyos entregados a deportistas y entrenadores respecto de la planeación.</t>
  </si>
  <si>
    <t>Conformación de una asociación de deportistas olímpicos leoneses que incentive la actividad física y deportiva en la ciudad de León, Gto.</t>
  </si>
  <si>
    <t>Porcentaje de avance en la conformación de una asociación de deportistas olímpicos leoneses.</t>
  </si>
  <si>
    <t>Detección y atención a deportistas en colonias y comunidades marginadas del municipio de León.</t>
  </si>
  <si>
    <t>Porcentaje de deportistas detectados y atendidos</t>
  </si>
  <si>
    <t>Construcción y operación de módulos móviles con oferta de talleres y eventos artísticos itinerantes en las 7 delegaciones realizados.</t>
  </si>
  <si>
    <t>Realización de los diferente programas de participación ciudadana que conforman los territorios culturales y coros comunitarios</t>
  </si>
  <si>
    <t>Porcentaje de avance en la realización de las intervenciones de los territorios culturales</t>
  </si>
  <si>
    <t>Instalación del museo itinerante en sitios de la ciudad para la difusión del patrimonio cultural de León</t>
  </si>
  <si>
    <t>Porcentaje de avance en la instalación del museo itinerante en los sitios</t>
  </si>
  <si>
    <t>Contribuir a fortalecer la economía, que ofrezca tranquilidad a las familias leonesas, así como la promoción del talento de las personas y la oferta turística que enriquece y potencializa el desarrollo humano, social, económico y cultural del municipio de León, mediante la diversificación de las actividades productivas, la atracción de inversiones y el impulso al empleo.</t>
  </si>
  <si>
    <t>La actividad turística del municipio de León se fortalece a través de eventos apoyados y desarrollados con la inclusión de la cadena de valor local entre dght, icl e imju.</t>
  </si>
  <si>
    <t>Porcentaje de incremento en la derrama económica generada por los eventos apoyados y desarrollados respecto al ano anterior.</t>
  </si>
  <si>
    <t>Eventos culturales de impacto nacional e internacional, para proyectar a León realizados</t>
  </si>
  <si>
    <t>Porcentaje de avance en el numero de festivales y eventos realizados en el ano respecto de la meta establecida</t>
  </si>
  <si>
    <t>Realización de una agenda de eventos culturales en coordinación con las comunidades internacionales instaladas en el municipio de León.</t>
  </si>
  <si>
    <t>Porcentaje de avance en la integración de expedientes de cada uno de los eventos ejecutados respecto a lo programado</t>
  </si>
  <si>
    <t>Realización la feria nacional de libro</t>
  </si>
  <si>
    <t>Porcentaje de avance en la realización de la feria nacional del libro</t>
  </si>
  <si>
    <t>Realización de festivales internacionales culturales</t>
  </si>
  <si>
    <t>Porcentaje de avance en la planeación y realización del festivales culturales</t>
  </si>
  <si>
    <t>Participación en eventos orientados al fortalecimiento de los sectores agroalimentario y agropecuario promovidos.</t>
  </si>
  <si>
    <t>Porcentaje de eventos realizados para el fortalecimiento de los sectores agroalimentario y agropecuario.</t>
  </si>
  <si>
    <t>Otorgamiento de subsidios para promoción de los sectores agroalimentario y agropecuario.</t>
  </si>
  <si>
    <t>Porcentaje de subsidios otorgados para promoción de los sectores agroalimentarios y agropecuarios.</t>
  </si>
  <si>
    <t>(SEE/SEP)*100</t>
  </si>
  <si>
    <t>(SUBSIDIOS PARA EMPRENDIMIENTO ENTREGADOS/SUBSIDIOS PARA EMPRENDIMIENTO PROGRAMADOS)*100</t>
  </si>
  <si>
    <t>Festivales de atracción turística para la ciudad realizados.</t>
  </si>
  <si>
    <t>Porcentaje de intervenciones realizadas.</t>
  </si>
  <si>
    <t>Realización de eventos de arte urbano.</t>
  </si>
  <si>
    <t>Porcentaje de festivales realizados en tema de arte urbano.</t>
  </si>
  <si>
    <t>Participación de artistas involucrados en la creación de murales de arte urbano.</t>
  </si>
  <si>
    <t>Porcentaje de artistas invitados en arte urbano.</t>
  </si>
  <si>
    <t>Realización y apoyo de festivales y eventos turísticos en León.</t>
  </si>
  <si>
    <t>Numero de festivales y eventos en el ano apoyados respecto a los programados.</t>
  </si>
  <si>
    <t>Eventos de proyección nacional e internacional en la ciudad de León realizados.</t>
  </si>
  <si>
    <t>Numero de eventos de la industria de reuniones en el ano apoyados.</t>
  </si>
  <si>
    <t>Realización de una consultoría para la elaboración de un inventario turístico de León</t>
  </si>
  <si>
    <t>Porcentaje de avance en la realización de un inventario turístico</t>
  </si>
  <si>
    <t>Postulación de nuestra ciudad a fin de obtener el reconocimiento "capital americana del deporte 2023"</t>
  </si>
  <si>
    <t>Porcentaje de avance de postulación del reconocimiento "capital americana del deporte 2023"</t>
  </si>
  <si>
    <t>Promoción de eventos y competencias deportivas nacionales e internacionales en la ciudad.</t>
  </si>
  <si>
    <t>Porcentaje de avance de eventos y competencias deportivas nacionales e internacionales en la ciudad.</t>
  </si>
  <si>
    <t>Implementación del programa de diplomacia deportiva, para la interacción con instituciones y gobiernos particularmente extranjeros en materia deportiva</t>
  </si>
  <si>
    <t>Porcentaje de avance en implementación de programa de diplomacia deportiva</t>
  </si>
  <si>
    <t>Realización y apoyo de 20 eventos de la industria de reuniones en la ciudad de León.</t>
  </si>
  <si>
    <t>Porcentaje de avance en el numero de eventos de la industria de reuniones en el ano apoyados realizados.</t>
  </si>
  <si>
    <t>Contribuir junto con la ciudadana a  la mejora del equilibrio ecológico del municipio mediante acciones que mejoren la calidad de vida de los habitantes del municipio haciéndolo mas sustentable.</t>
  </si>
  <si>
    <t>Diseño del programa y entrega de certificaciones "amigos del planeta", dirigido a individuos, asociaciones y empresas con logros destacados en acciones de forestación, conservación ambiental y otras relacionadas con la mejora del medio ambiente en León</t>
  </si>
  <si>
    <t>Porcentaje de avance en el diseño del programa y entrega de certificaciones amigos del planeta en León Guanajuato implementado</t>
  </si>
  <si>
    <t>PORCENTAJE DE AVANCE REALIZADO EN EL Diseño Y ENTREGA DE CERTIFICACIONES/PORCENTAJE DE AVANCE PROGRAMADO EN EL Diseño Y ENTREGA DE CERTIFICACIONES*100</t>
  </si>
  <si>
    <t>Difusión y convocatoria del programa amigos del planeta realizado</t>
  </si>
  <si>
    <t>Porcentaje de avance en la difusión y convocatoria del programa amigos del planeta</t>
  </si>
  <si>
    <t>Contribuir a la reducción de la tasa de natalidad de perros y gatos mediante la tenencia responsable de mascotas en el municipio de León.</t>
  </si>
  <si>
    <t>Tasa de natalidad de perros y gatos en relación al ano inmediato anterior</t>
  </si>
  <si>
    <t>La población del municipio de León se beneficia con la disminución de perros y gatos en condición de calle gracias a la implementación de una cultura de tenencia responsable de mascotas.</t>
  </si>
  <si>
    <t>Porcentaje de perros y gatos en condición de calle.</t>
  </si>
  <si>
    <t>Esterilizaciones de perros y gatos en el municipio de León para reducir la población de animales en estado de abandono en calle realizadas</t>
  </si>
  <si>
    <t>Porcentaje de avances en la realización de esterilizaciones respecto al total previsto</t>
  </si>
  <si>
    <t>Realización de campanas de esterilización de perros y gatos en el centro de control y bienestar animal y en las colonias del municipio de León.</t>
  </si>
  <si>
    <t>Porcentaje de campanas realizadas</t>
  </si>
  <si>
    <t>Campañas REALIZADAS/Campañas PROGRAMADAS*100</t>
  </si>
  <si>
    <t>Horarios y mejora de los servicios de atención del centro de control y bienestar animal ampliados</t>
  </si>
  <si>
    <t>Porcentaje de avances en la ampliación de horarios y mejora de servicios de atención realizada</t>
  </si>
  <si>
    <t>Equipamiento del área administrativa del centro de control y bienestar animal</t>
  </si>
  <si>
    <t>Porcentaje de avance en el equipamiento del área administrativa del centro de control y bienestar animal</t>
  </si>
  <si>
    <t>Contribuir a la sostenibilidad del territorio municipal mediante la articulación de espacios públicos verdes y accesibles</t>
  </si>
  <si>
    <t>Tasa de variación de metros cuadrados de superficie de áreas verdes urbanas per cápita</t>
  </si>
  <si>
    <t>(EXTENSION TOTAL DE AREAS VERDES URBANAS PARA UN TERRITORIO Y UN Año ESPECIFICO/POBLACION URBANA TOTAL PARA EL TERRITORIO EN UN Año ESPECIFICO)</t>
  </si>
  <si>
    <t>La ciudadanía del municipio de León cuenta con un sistema articulado de parques urbanos y áreas de valor natural que permite la interacción con la naturaleza en ambientes seguros</t>
  </si>
  <si>
    <t>Porcentaje del área urbana que esta localizada a menos de 300 m de un espacio publico abierto</t>
  </si>
  <si>
    <t>Parques urbanos, espacios públicos y áreas naturales existentes con mantenimiento otorgado y rehabilitado.</t>
  </si>
  <si>
    <t>Porcentaje parques urbanos, espacios públicos y áreas naturales atendidas en el ano</t>
  </si>
  <si>
    <t>Contratación de mantenimiento integral para camellones</t>
  </si>
  <si>
    <t>Porcentaje de kilómetros de camellones con mantenimiento</t>
  </si>
  <si>
    <t>Contratación de mantenimiento integral para glorietas</t>
  </si>
  <si>
    <t>Porcentaje de glorietas atendidas con mantenimiento</t>
  </si>
  <si>
    <t>Realización del mantenimiento integral de áreas verdes y parques principales de la ciudad de León</t>
  </si>
  <si>
    <t>Porcentaje de avance del mantenimiento integral de las áreas verdes</t>
  </si>
  <si>
    <t>Realización de 3 contratos de reforestaciones en zonas urbanas y rurales.</t>
  </si>
  <si>
    <t>Porcentaje de avance de reforestaciones urbanas y rurales del municipio</t>
  </si>
  <si>
    <t>Realización del programa municipal de arborización urbana sectorizado realizado.</t>
  </si>
  <si>
    <t>Porcentaje de avance en la elaboración del programa de arborización realizado</t>
  </si>
  <si>
    <t>Contratación de mantenimiento integral para espacios públicos</t>
  </si>
  <si>
    <t>Porcentaje de espacios públicos atendidos con mantenimiento</t>
  </si>
  <si>
    <t>Medición de avance físico de ( 12ab20 participaciones, 12aa18 municipal ) pago de refrendos</t>
  </si>
  <si>
    <t>Elaboración del diagnostico de espacios públicos (segunda etapa)</t>
  </si>
  <si>
    <t>Porcentaje de avance en la elaboración del diagnostico de espacios públicos (segunda etapa)</t>
  </si>
  <si>
    <t>Elaboración del .estudio técnico justificativo para el cierre del sitio del ex relleno sanitario denominado la reserva y su habilitación como espacio publico</t>
  </si>
  <si>
    <t>Porcentaje de avance en la elaboración del .estudio técnico justificativo para el cierre del sitio del ex relleno sanitario denominado la reserva y su habilitación como espacio publico</t>
  </si>
  <si>
    <t>Elaboración del proyecto arquitectónico y de paisaje para el parque del ex relleno sanitario la reserva</t>
  </si>
  <si>
    <t>Porcentaje de avance en la elaboración del proyecto arquitectónico y de paisaje para el parque del ex relleno sanitario la reserva</t>
  </si>
  <si>
    <t>Elaboración del diagnostico ambiental de la presa del mastranzo y sus zonas colindantes</t>
  </si>
  <si>
    <t>Porcentaje de avance en la elaboración del diagnostico ambiental de la presa del mastranzo y sus zonas colindantes</t>
  </si>
  <si>
    <t>Instalación de cámara de germinación y huerto escuela en vivero municipal</t>
  </si>
  <si>
    <t>Porcentaje de avance de la instalación de cámara de germinación y huerto escuela</t>
  </si>
  <si>
    <t>Mini deportivas en zonas prioritarias de la ciudad con criterios de arborización urbana rehabilitadas.</t>
  </si>
  <si>
    <t>Porcentaje de rehabilitación de mini deportivas en zonas prioritarias de la ciudad con criterios de arborización urbana</t>
  </si>
  <si>
    <t>Medición de avance físico de (12ab20 participaciones, 32ah21 estatal) pago de refrendos</t>
  </si>
  <si>
    <t>Rehabilitación de mini deportivas en zonas prioritarias de la ciudad</t>
  </si>
  <si>
    <t>Porcentaje de mini deportiva rehabilitada entregada</t>
  </si>
  <si>
    <t>Refrendos de recurso obra en proceso de la construcción y/o cierres administrativo</t>
  </si>
  <si>
    <t>Porcentaje de refrendos de mini deportiva</t>
  </si>
  <si>
    <t>Rehabilitación de mini deportivas santa María de cementos atendiendo zona prioritaria en la ciudad</t>
  </si>
  <si>
    <t>Porcentaje de avance de mini deportiva rehabilitada entregada</t>
  </si>
  <si>
    <t>(MINIDEPORTIVA REHABILITADA ENTREGADA/MINIDEPORTIVA REHABILITADA PROGRAMADA)*100</t>
  </si>
  <si>
    <t>Espacios públicos para la convivencia que fortalecen el tejido social, construidos, rehabilitados y/o equipados</t>
  </si>
  <si>
    <t>Medición de avance físico de equipamientos instalados</t>
  </si>
  <si>
    <t>Porcentaje de equipamientos instalados</t>
  </si>
  <si>
    <t>Medición de avance físico de (12aa18 municipal, 32ah21 estatal, 12ab20+12ab01 participaciones ) pago de refrendos</t>
  </si>
  <si>
    <t>Elaboración de diagnostico, programación y gestión de paquete de proyectos prioritarios, segunda etapa</t>
  </si>
  <si>
    <t>Porcentaje de avance en la elaboración de diagnostico, programación y gestión de paquete de proyectos prioritarios, segunda etapa</t>
  </si>
  <si>
    <t>Porcentaje de obras de espacios públicos (frecuencia mensual)</t>
  </si>
  <si>
    <t>Elaboración de diagnostico, programación y gestión de paquete de proyectos prioritarios</t>
  </si>
  <si>
    <t>Porcentaje de avance en la elaboración de diagnostico, programación y gestión de paquete de proyectos prioritarios</t>
  </si>
  <si>
    <t>Levantamiento topográfico e instalaciones del parque lineal blvd. j. Alonso de torres</t>
  </si>
  <si>
    <t>Porcentaje de avance en el levantamiento topográfico e instalaciones del parque lineal blvd. j. Alonso de torres</t>
  </si>
  <si>
    <t>Parque bosque de la olla construido y rehabilitado</t>
  </si>
  <si>
    <t>Porcentaje de avance en la ejecución de la obra de acuerdo al presupuesto autorizado</t>
  </si>
  <si>
    <t>Contratación de la primera etapa del parque bosque de la olla</t>
  </si>
  <si>
    <t>Porcentaje de avance en la contratación de la primera etapa del parque bosque de la olla</t>
  </si>
  <si>
    <t>Obras de rehabilitación en unidades deportivas prioritarias con criterios de arborización urbana realizadas</t>
  </si>
  <si>
    <t>Porcentaje de unidades deportivas rehabilitadas</t>
  </si>
  <si>
    <t>Realización y seguimiento de un padrón de unidades deportivas a rehabilitar</t>
  </si>
  <si>
    <t>Porcentaje de avance en la rehabilitación de unidades deportivas de acuerdo al padrón</t>
  </si>
  <si>
    <t>Cursos de verano y celebración de festividades conmemorativas para centros comunitarios, plazas de la ciudadanía, y espacios públicos en las 7 delegaciones de la ciudad impartidos</t>
  </si>
  <si>
    <t>Porcentaje de acciones de recuperación del entorno en los espacios públicos realizadas</t>
  </si>
  <si>
    <t>Medición de avance de acciones de recuperación (festividades) del entorno en los espacios públicos ejecutadas</t>
  </si>
  <si>
    <t>Porcentaje de festividades ejecutadas</t>
  </si>
  <si>
    <t>Medición de avance de acciones de recuperación (cursos de verano) del entorno en los espacios públicos ejecutadas</t>
  </si>
  <si>
    <t>Porcentaje de cursos de verano ejecutados</t>
  </si>
  <si>
    <t>Contribuir a la sostenibilidad social y ambiental del municipio mediante el acceso equitativo a parques urbanos de calidad y con gran capacidad de cobertura</t>
  </si>
  <si>
    <t>Tasa de variación de metros cuadrados de áreas verdes urbanas per cápita</t>
  </si>
  <si>
    <t>La ciudadanía de León cuenta con  un nuevo parque metropolitano cercano a zonas vulnerables, que ofrece los servicios de recreación, educación ambiental, deporte y activación física, en un ambiente propicio para la convivencia</t>
  </si>
  <si>
    <t>Porcentaje de espacios públicos rehabilitados</t>
  </si>
  <si>
    <t>Planes maestros de los nuevos parques metropolitanos, que integren la definición del marco legal y administrativo desarrollados.</t>
  </si>
  <si>
    <t>Porcentaje de avance en la realización del plan maestro del parque de la vida y del plan maestro del parque metropolitano las joyas 1a etapa.</t>
  </si>
  <si>
    <t>Elaboración del plan maestro del parque de la vida</t>
  </si>
  <si>
    <t>Porcentaje de avance en la elaboración del plan maestro del parque de la vida</t>
  </si>
  <si>
    <t>Proyecto ejecutivo para la 1a etapa del parque metropolitano las joyas desarrollado.</t>
  </si>
  <si>
    <t>Porcentaje de avance del proyecto ejecutivo para la 1a etapa del parque metropolitano las joyas.</t>
  </si>
  <si>
    <t>Contratación del proyecto ejecutivo para la 1a etapa del parque metropolitano y red de parques de las joyas.</t>
  </si>
  <si>
    <t>Porcentaje de avance del proyecto ejecutivo para la 1a etapa parque metropolitano y red de parques de las joyas</t>
  </si>
  <si>
    <t>Obras para la creación del parque de la vida iniciadas y proyecto de la casa del agua habilitado.</t>
  </si>
  <si>
    <t>Porcentaje de avance en la implementación del parque metropolitano de la vida</t>
  </si>
  <si>
    <t>Elaboración del anteproyecto y topografía del parque bosque, como parte del parque de la vida</t>
  </si>
  <si>
    <t>Porcentaje de avance en la elaboración del anteproyecto y topografía del parque bosque, como parte del parque de la vida</t>
  </si>
  <si>
    <t>Elaboración del estudio social en el área de influencia del parque de la vida, y una estrategia de intervención para su integración en el entorno</t>
  </si>
  <si>
    <t>Porcentaje de avance en la elaboración del estudio social en el área de influencia del parque de la vida, y una estrategia de intervención para su integración en el entorno</t>
  </si>
  <si>
    <t>Elaboración de lineamientos de urbanización para el parque de la vida.</t>
  </si>
  <si>
    <t>Porcentaje de avance en la elaboración de lineamientos de urbanización para el parque de la vida.</t>
  </si>
  <si>
    <t>Propuesta de consultoría y asistencia técnica para la implementación de sistemas de vigilancia mediante herramientas tecnológicas en el parque zoológico de León, Guanajuato e inmediaciones</t>
  </si>
  <si>
    <t>Porcentaje de avance en la propuesta de consultoría y asistencia técnica para la implementación de sistemas de vigilancia mediante herramientas tecnológicas en el parque zoológico de León, Guanajuato e inmediaciones</t>
  </si>
  <si>
    <t>Contratación de la obra publica para la creación del parque de la vida</t>
  </si>
  <si>
    <t>Porcentaje de avance en la contratación del parque metropolitano de la vida</t>
  </si>
  <si>
    <t>Contratación del proyecto ejecutivo para la casa del agua</t>
  </si>
  <si>
    <t>Porcentaje de avance del proyecto ejecutivo para la casa del agua</t>
  </si>
  <si>
    <t>Contribuir a la gestión integrada del recurso hídrico a efecto de garantizar su acceso a la población y los ecosistemas, a través de acciones de infraestructura sustentable en materia de agua potable, alcantarillado y saneamiento.</t>
  </si>
  <si>
    <t>Porcentaje de la población leonesa con acceso a servicios de agua potable y alcantarillado sanitario</t>
  </si>
  <si>
    <t>La población del municipio de León cuenta con servicios públicos de calidad en los rubros de agua potable, alcantarillo y saneamiento.</t>
  </si>
  <si>
    <t>Porcentaje de metas logradas del programa agua para todos</t>
  </si>
  <si>
    <t>Redes de agua potable en zonas prioritarias rehabilitadas</t>
  </si>
  <si>
    <t>Porcentaje de avance en la rehabilitación de la red de agua potable respecto de lo previsto</t>
  </si>
  <si>
    <t>Construcción y rehabilitación de redes de agua potable.</t>
  </si>
  <si>
    <t>Porcentaje de kilómetros rehabilitados/construidos de red de agua potable.</t>
  </si>
  <si>
    <t>Calidad del agua en las comunidades rurales en condiciones criticas con la colaboración de los comités de agua locales y realizando acciones de mantenimiento preventivo y correctivo, así como equipamiento de pozos de agua para consumo humano en zona rural mejorada.</t>
  </si>
  <si>
    <t>Porcentaje de avance en el mejoramiento de la calidad de agua en pozos, en las comunidades rurales en condiciones criticas respecto a lo previsto.</t>
  </si>
  <si>
    <t>Realización de pagos de derechos y obligaciones para el uso y descarga de extracción de agua en pozos de comunidades rurales</t>
  </si>
  <si>
    <t>Porcentaje de avance en los pagos de derechos y obligaciones realizados</t>
  </si>
  <si>
    <t>Realización visitas de supervisión y monitoreo a las fuentes de abastecimiento de agua potable en la zona rural.</t>
  </si>
  <si>
    <t>Porcentaje de avance en las verificaciones de mejoramiento de la calidad de agua en los pozos, en las comunidades rurales en condiciones criticas respecto a lo previsto.</t>
  </si>
  <si>
    <t>Red de línea morada para dar servicio con agua de reúso a las zonas urbanas, industrial y agrícola, ampliada</t>
  </si>
  <si>
    <t>Porcentaje de avance en la ampliación de la red de agua de reúso respecto de lo previsto</t>
  </si>
  <si>
    <t>Construcción de líneas de conducción, alimentación y distribución de agua tratada (línea morada).</t>
  </si>
  <si>
    <t>Porcentaje de kilómetros construidos de red de agua tratada (línea morada).</t>
  </si>
  <si>
    <t>Drenaje pluvial en zonas criticas, atendido</t>
  </si>
  <si>
    <t>Porcentaje de arroyos a los que se les brinda mantenimiento respecto de la meta anual que establezca sapal</t>
  </si>
  <si>
    <t>Construcción de obras pluviales</t>
  </si>
  <si>
    <t>Porcentaje de obras pluviales realizadas</t>
  </si>
  <si>
    <t>Mantenimiento de arroyos en la zona urbana.</t>
  </si>
  <si>
    <t>Porcentaje de kilómetros de mantenimientos realizados a los arroyos de la zona urbana.</t>
  </si>
  <si>
    <t>Obras de prevención en áreas inundables realizadas</t>
  </si>
  <si>
    <t>Porcentaje de obras realizadas con respecto del total previsto</t>
  </si>
  <si>
    <t>Realización de la limpieza de áreas inundables en zona rural</t>
  </si>
  <si>
    <t>Porcentaje de comunidades con obras de limpieza de arroyos</t>
  </si>
  <si>
    <t>Ejecución de campana para la prevención de inundaciones</t>
  </si>
  <si>
    <t>Porcentaje de ejecución de campana para la prevención de inundaciones</t>
  </si>
  <si>
    <t>Acciones para incrementar la disponibilidad de agua para todos aprovechando las fuentes disponibles y otras alternativas, generadas</t>
  </si>
  <si>
    <t>Porcentaje de avance de las acciones para incrementar la disponibilidad de agua.</t>
  </si>
  <si>
    <t>Incorporación de litros al sistema de distribución de agua potable.</t>
  </si>
  <si>
    <t>Porcentaje de litros incorporados a la red de agua potable.</t>
  </si>
  <si>
    <t>Subsidios para la adquisición de equipos para la eficiencia del riego agrícola, otorgados</t>
  </si>
  <si>
    <t>Porcentaje de subsidios otorgados para la eficiencia del riego agrícola</t>
  </si>
  <si>
    <t>Gestión de convenio de colaboración para la eficiencia del riego agrícola</t>
  </si>
  <si>
    <t>Porcentaje de avance en el convenio de colaboración</t>
  </si>
  <si>
    <t>Gestión de subsidios para eficiencia de riego agrícola</t>
  </si>
  <si>
    <t>Porcentaje de subsidios otorgados para la adquisición de equipos para la eficiencia del riego agrícola</t>
  </si>
  <si>
    <t>Acciones y apoyos para la captación de agua de lluvia en comunidades rurales, realizadas</t>
  </si>
  <si>
    <t>Porcentaje de obras de infraestructura hidráulica en zona rural realizadas respecto del total previsto.</t>
  </si>
  <si>
    <t>Gestión de convenio de colaboración</t>
  </si>
  <si>
    <t>Porcentaje de convenios de colaboración gestionados</t>
  </si>
  <si>
    <t>Gestión de subsidios para captación de agua de lluvia</t>
  </si>
  <si>
    <t>Porcentaje de subsidios otorgados para la adquisición de equipos para captación de agua de lluvia</t>
  </si>
  <si>
    <t>Elaboración de expedientes de acciones de borderia</t>
  </si>
  <si>
    <t>Porcentaje de avance de expedientes integrados.</t>
  </si>
  <si>
    <t>Obras de infraestructura hidráulica en zonas rurales, realizadas</t>
  </si>
  <si>
    <t>Ejecución de obras de agua potable en comunidades rurales</t>
  </si>
  <si>
    <t>Porcentaje de comunidades con obras de red de agua potable realizada</t>
  </si>
  <si>
    <t>Comunidades rurales prioritarias y con disponibilidad social al sistema operativo de sapal para la dotación del servicio de agua potable y drenaje sanitario, incorporadas</t>
  </si>
  <si>
    <t>Porcentaje de comunidades incorporadas al sapal.</t>
  </si>
  <si>
    <t>Construcción de las redes de drenaje sanitario en las comunidades rurales</t>
  </si>
  <si>
    <t>Porcentaje de obras de redes de drenaje realizadas en las comunidades rurales</t>
  </si>
  <si>
    <t>Gestión de convenios para redes de drenaje sanitario y saneamiento en comunidades rurales</t>
  </si>
  <si>
    <t>Programa para fomentar la cultura del cuidado y reutilización del agua dirigida a la población de mayor consumo, implementado</t>
  </si>
  <si>
    <t>Porcentaje de personas que impacta el programa y las campanas de cultura del agua</t>
  </si>
  <si>
    <t>Ejecución de campana de promoción y difusión de cultura del agua.</t>
  </si>
  <si>
    <t>Porcentaje de ejecución de campana para la promoción y difusión de cultura del agua.</t>
  </si>
  <si>
    <t>Contribuir a un León saludable y sustentable, mediante la disminución de la contaminación ambiental por residuos solidos urbanos.</t>
  </si>
  <si>
    <t>Índice de competitividad de acuerdo al imco, de la posición en el subíndice manejo sustentable del medio ambiente.</t>
  </si>
  <si>
    <t>Los ciudadanos del municipio de León perciben los efectos de la disminución de la contaminación por residuos solidos urbanos.</t>
  </si>
  <si>
    <t>Porcentaje de satisfacción ciudadana del servicio de limpia</t>
  </si>
  <si>
    <t>Acciones en materia de limpieza integral de la ciudad realizada</t>
  </si>
  <si>
    <t>Porcentaje de mts2 limpiados en espacios públicos.</t>
  </si>
  <si>
    <t>Supervisión al cumplimiento de los contratos de limpieza a espacios públicos.</t>
  </si>
  <si>
    <t>Porcentaje de actas atendidas a servicios de limpieza.</t>
  </si>
  <si>
    <t>Poner en marcha el proyecto del siap al 100 que integre acciones especiales de recolección, separación, transporte, confinamiento y aprovechamiento de residuos valorizables diseñado.</t>
  </si>
  <si>
    <t>Porcentaje de eficacia brindada por los servicios del siap</t>
  </si>
  <si>
    <t>Recolección de residuos solidos en la vía publica generados en casa habitación.</t>
  </si>
  <si>
    <t>Porcentaje de toneladas de residuos solidos urbanos recolectadas en casa habitación</t>
  </si>
  <si>
    <t>Barrido de las principales vialidades de la ciudad.</t>
  </si>
  <si>
    <t>Porcentaje de kilómetros barridos en vialidades.</t>
  </si>
  <si>
    <t>Tratamiento de lixiviados.</t>
  </si>
  <si>
    <t>Porcentaje de litros de lixiviado tratado</t>
  </si>
  <si>
    <t>Recepción y disposición final de los residuos solidos municipales</t>
  </si>
  <si>
    <t>Porcentaje de avance en la recepción y disposición final de los residuos solidos municipales</t>
  </si>
  <si>
    <t>(TONELADAS ACUMULADAS AL Año ACTUAL POR CUATRIMESTRE/" TONELADAS ACUMULADAS AL Año ANTERIOR)*100</t>
  </si>
  <si>
    <t>Contribuir a la disminución de enfermedades crónico-degenerativas mediante la impartición de talleres de alimentación saludable</t>
  </si>
  <si>
    <t>Porcentaje de disminución de la población que vive con enfermedades crónico-degenerativas.</t>
  </si>
  <si>
    <t>Población que vive en carencia alimentaria recibe información adecuada sobre alimentación balanceada y hábitos saludables.</t>
  </si>
  <si>
    <t>Porcentaje de población informada en alimentación balanceada y hábitos saludables.</t>
  </si>
  <si>
    <t>Espacios fijos y móviles para el fomento de la sana alimentación, así como el mantenimiento preventivo y correctivo a los diferentes comedores, para prestar un mejor servicio a la población, implementados</t>
  </si>
  <si>
    <t>Porcentaje de avance en la implementación de espacios para el fomento de la sana alimentación.</t>
  </si>
  <si>
    <t>Adquisición de equipo para habilitar comedores comunitarios.</t>
  </si>
  <si>
    <t>Porcentaje de avance en el equipamiento de comedores comunitarios.</t>
  </si>
  <si>
    <t>Disminución de población en situación de malnutrición o carencia alimentaria.</t>
  </si>
  <si>
    <t>Porcentaje de población que vive en situación de malnutrición</t>
  </si>
  <si>
    <t>Suficientes apoyos de asistencia alimentaria a asociaciones de sociedad civil.</t>
  </si>
  <si>
    <t>Porcentaje de asociaciones de sociedad civil beneficiadas.</t>
  </si>
  <si>
    <t>Fortalecer la red de asociaciones dedicadas a la asistencia social a través de comedores y distribución de alimentos.</t>
  </si>
  <si>
    <t>Porcentaje de empresas, centrales de abasto y bancos de alimentos que entregaran donaciones.</t>
  </si>
  <si>
    <t>Entrega de apoyos de asistencia alimentaria a asociaciones de la sociedad civil .</t>
  </si>
  <si>
    <t>Porcentaje de avance en la entrega de apoyos de asistencia alimentaria</t>
  </si>
  <si>
    <t>Contribuir a la entrega de soluciones integrales y transversales mediante apoyos sociales para la ciudadanía</t>
  </si>
  <si>
    <t>Porcentaje de disminución de reincidencia solicitudes de asistencia alimentaria</t>
  </si>
  <si>
    <t>La población del municipio de León se beneficia con la disminución de vulnerabilidad por carencia alimentaria</t>
  </si>
  <si>
    <t>Porcentaje de disminución de la población con carencia alimentaria</t>
  </si>
  <si>
    <t>Apoyos alimentarios a las personas otorgados y diagnósticos de la situación de vida de los involucrados para favorecer a los sectores que mas lo necesitan, realizados</t>
  </si>
  <si>
    <t>Porcentaje de avance en la entrega de apoyos alimentarios</t>
  </si>
  <si>
    <t>Recepción de solicitudes de apoyo de asistencia alimentaria</t>
  </si>
  <si>
    <t>Porcentaje de solicitudes de apoyo de asistencia alimentaria recibidas</t>
  </si>
  <si>
    <t>Realización de diagnostico social del solicitante</t>
  </si>
  <si>
    <t>Porcentaje de diagnósticos sociales realizados</t>
  </si>
  <si>
    <t>Realización de canalizaciones a dependencias municipales para apoyo integral del solicitante</t>
  </si>
  <si>
    <t>Porcentaje de canalizaciones a dependencias municipales realizadas</t>
  </si>
  <si>
    <t>Coadyuvar para la atención en salud de primer nivel de atención a población vulnerables del municipio de León que no cuente con red de apoyo y no tengan un acceso a un servicio de salud publico mediante las atenciones que ofrecen las unidades móviles</t>
  </si>
  <si>
    <t>Porcentaje de pacientes que recibieron atención medica a domicilio con respecto al universo de pacientes considerados para el programa de medico en tu casa.</t>
  </si>
  <si>
    <t>Los adultos mayores personas con discapacidad o personas con movilidad comprometida continúan con la cobertura en salud a domicilio.</t>
  </si>
  <si>
    <t>Porcentaje de pacientes atendidos de manera subsecuente</t>
  </si>
  <si>
    <t>Esquema de atención con un primer enfoque a adultos mayores personas con discapacidad o personas con movilidad comprometida a través de unidades móviles establecido</t>
  </si>
  <si>
    <t>Porcentaje de atenciones en salud otorgadas de manera anual conforme a lo previsto</t>
  </si>
  <si>
    <t>Adquisición de unidades móviles e insumos para prestar el servicio de atención en salud a domicilio</t>
  </si>
  <si>
    <t>Porcentaje de avance en la adquisición de unidades móviles e insumos para prestar el servicio de atención en salud a domicilio</t>
  </si>
  <si>
    <t>Contribuir a la reducción de la morbimortalidad de las principales patologías que aquejan la salud publica en el municipio de León, mediante la prevención y formación de hábitos saludables y nutricionales.</t>
  </si>
  <si>
    <t>Tasa de morbimortalidad del 2022 en relación a tasa de morbimortalidad del ano inmediato anterior</t>
  </si>
  <si>
    <t>Las enfermedades en la población del municipio de León disminuyen.</t>
  </si>
  <si>
    <t>Tasa de incidencia de enfermedades en 2022 en relación al ano inmediato anterior</t>
  </si>
  <si>
    <t>Campanas para la prevención de enfermedades mediante esquema de tamizajes preventivos, así como intervención correctiva inicial implementadas</t>
  </si>
  <si>
    <t>Porcentaje de avance de las campanas realizadas respecto de anos anteriores conforme a la meta anual que establezca la unidad municipal responsable.</t>
  </si>
  <si>
    <t>Campañas PARA LA PREVENCION DE ENFERMEDADES REALIZADAS/Campañas PARA LA PREVENCION DE ENFERMEDADES PROGRAMADAS*100</t>
  </si>
  <si>
    <t>Realización de acciones preventivas que generen la formación de hábitos saludables y nutricionales</t>
  </si>
  <si>
    <t>Porcentaje de avance en la realización de acciones preventivas</t>
  </si>
  <si>
    <t>Realización de exploración mamaria, mastografías, ultrasonidos mamarios, citología cervical y medición de antígeno prostático para detección de cáncer mamario, cervicouterino y próstata.</t>
  </si>
  <si>
    <t>Porcentaje de avance de exploración mamaria, mastografías, ultrasonidos mamarios, citología cervical y medición de antígeno prostático conforme a la meta anual que establezca la unidad municipal responsable</t>
  </si>
  <si>
    <t>Programa basado en el modelo islandés "planet youth" para la prevención de adicciones en todo el municipio de León implementado</t>
  </si>
  <si>
    <t>Porcentaje de avance en la implementación del programa respecto del total</t>
  </si>
  <si>
    <t>Realización de acciones para la implementación del modelo en el municipio de León Gto.</t>
  </si>
  <si>
    <t>Porcentaje de avance en las acciones para la implementación del modelo</t>
  </si>
  <si>
    <t>Modelo planet youth</t>
  </si>
  <si>
    <t>Porcentaje de implementación del programa planet youth</t>
  </si>
  <si>
    <t>Inclusión a jóvenes en riesgo</t>
  </si>
  <si>
    <t>Porcentaje de jóvenes activados</t>
  </si>
  <si>
    <t>Implementar el programa "parque kínder joy of moving” con base en el modelo de prevención de adicciones enfocada a la activación física</t>
  </si>
  <si>
    <t>Avance en la implementación del programa parque kínder joy of moving</t>
  </si>
  <si>
    <t>Que el municipio cuente con un parque integral de activación y sustentabilidad en el marco del proyecto kínder joy of moving, dirigido a niños, niñas y adolecentes, para estimular habilidades motoras, cognitivas, emocionales y de desarrollo.</t>
  </si>
  <si>
    <t>Talleres entre los jóvenes para fomentar la alimentación saludable y prevenir enfermedades y desordenes alimenticios, impartidos</t>
  </si>
  <si>
    <t>Porcentaje de talleres realizados</t>
  </si>
  <si>
    <t>Realización de eventos que integran las herramientas para la prevención de enfermedades</t>
  </si>
  <si>
    <t>Porcentaje de eventos para prevención de enfermedades</t>
  </si>
  <si>
    <t>Realización de intervenciones en zona para lograr acercamiento con la comunidad joven y dar seguimiento</t>
  </si>
  <si>
    <t>Porcentaje de intervenciones en zona</t>
  </si>
  <si>
    <t>Participación de jóvenes en los servicios que ofrecen las casas de atención a las juventudes</t>
  </si>
  <si>
    <t>Porcentaje de personas beneficiadas en los servicios a las juventudes</t>
  </si>
  <si>
    <t>Participación de jóvenes en los apoyos de orientación psicológica</t>
  </si>
  <si>
    <t>Porcentaje de jóvenes beneficiados en orientación psicológica</t>
  </si>
  <si>
    <t>Coadyuvar a la oferta de atenciones en salud para la ciudadanía leonesa con un sistema de atención de salud a distancia mediante la implementación de una plataforma digital</t>
  </si>
  <si>
    <t>Porcentaje de ciudadanos con acceso a servicios de salud.</t>
  </si>
  <si>
    <t>Plataforma de atención de salud en línea consolidada para la ciudadanía leonesa</t>
  </si>
  <si>
    <t>Porcentaje en la consolidación de la plataforma de atención de salud en línea</t>
  </si>
  <si>
    <t>Plataforma de asistencia medica y dotación de cuadro básico de medicamentos implementada</t>
  </si>
  <si>
    <t>Porcentaje de implementación de la plataforma respecto del total</t>
  </si>
  <si>
    <t>Adquisición de equipo informático para brindar asistencia medica en línea</t>
  </si>
  <si>
    <t>Porcentaje de avance en la adquisición de equipo informático</t>
  </si>
  <si>
    <t>Contribuir a que las mujeres que viven violencia puedan acceder a un servicio de atención y prevención a victimas mediante la creación de espacios seguros.</t>
  </si>
  <si>
    <t>Porcentaje de mujeres que viven violencia acceden a un servicio de atención y prevención a victimas.</t>
  </si>
  <si>
    <t>El municipio de León, Guanajuato, cuenta con suficientes espacios seguros para atención y prevención a mujeres que viven violencia.</t>
  </si>
  <si>
    <t>Porcentaje de espacios seguros para atención y prevención a mujeres que viven violencia.</t>
  </si>
  <si>
    <t>Unidad fija de atención instalada en la presidencia municipal y unidad móvil operando para la atención en las delegaciones, como parte del proyecto de mujer a salvo.</t>
  </si>
  <si>
    <t>Porcentaje de avance en la instalación y operación de la unidad fija y móvil.</t>
  </si>
  <si>
    <t>Seguimiento a mujeres atendidas.</t>
  </si>
  <si>
    <t>Porcentaje de seguimientos a mujeres atendidas.</t>
  </si>
  <si>
    <t>Atención inmediata en materia de trabajo social a mujeres en situación de violencia.</t>
  </si>
  <si>
    <t>Porcentaje de atenciones del área de trabajo social a mujeres en situación de violencia.</t>
  </si>
  <si>
    <t>Canalización de mujeres que viven violencia a instituciones, entidades u organizaciones que puedan contribuir a su proceso.</t>
  </si>
  <si>
    <t>Porcentaje de canalizaciones a instituciones que puedan contribuir a su proceso.</t>
  </si>
  <si>
    <t>Alojamiento temporal en un espacio seguro a mujeres que viven violencia.</t>
  </si>
  <si>
    <t>Porcentaje de mujeres alojadas de manera temporal.</t>
  </si>
  <si>
    <t>Sociedad civil organizada, vinculada para la creación de una red de espacios seguros para las mujeres en situación de violencia.</t>
  </si>
  <si>
    <t>Porcentaje de vinculaciones de espacios en la sociedad civil organizada, para mujeres en situación de violencia.</t>
  </si>
  <si>
    <t>Seguimiento a casos canalizados por la red de espacios seguros.</t>
  </si>
  <si>
    <t>Porcentaje de seguimientos canalizados por la red de espacios seguros.</t>
  </si>
  <si>
    <t>Identificación de actores de la sociedad civil que tenga interés en ser parte de la red de espacios seguros.</t>
  </si>
  <si>
    <t>Porcentaje de actores identificados de la sociedad civil con interés en ser parte de la red de espacios seguros.</t>
  </si>
  <si>
    <t>Celebración de convenios con actores de sociedad civil para ser parte de la red de espacios seguros.</t>
  </si>
  <si>
    <t>Porcentaje de convenios celebrados para ser parte de la red de espacios seguros.</t>
  </si>
  <si>
    <t>Capacitación a personal en materia de derechos humanos de las mujeres y perspectiva de genero.</t>
  </si>
  <si>
    <t>Porcentaje de personas capacitadas en materia de derechos humanos de las mujeres y perspectiva de genero.</t>
  </si>
  <si>
    <t>Contribuir al desarrollo de herramientas que les permitan poner fin a la violencia que viven mediante la creación y operación de un modelo de atención 24/7 a mujeres victimas de violencia.</t>
  </si>
  <si>
    <t>Porcentaje de mujeres que acceden a alguna instancia para el ejercicio de sus derechos.</t>
  </si>
  <si>
    <t>Las mujeres de León, Guanajuato, cuentan con la seguridad y las herramientas necesarias para desarrollar su autonomía.</t>
  </si>
  <si>
    <t>Porcentaje de mujeres en riesgo que acceden a algún lugar seguro.</t>
  </si>
  <si>
    <t>Espacios de transición habilitados, donde se haya proporcionado el seguimiento de acuerdo a las necesidades.</t>
  </si>
  <si>
    <t>Porcentaje de cobertura de necesidades para la habilitación de las casas de transición.</t>
  </si>
  <si>
    <t>Alojamiento en casas de transición a mujeres y sus hijas e hijos.</t>
  </si>
  <si>
    <t>Porcentaje de mujeres alojadas en casas de transición</t>
  </si>
  <si>
    <t>Seguimiento a los casos de mujeres que se alojaron en las casas de transición.</t>
  </si>
  <si>
    <t>Porcentaje de seguimientos a mujeres alojadas en casas de transición</t>
  </si>
  <si>
    <t>Habilitación de casas de transición.</t>
  </si>
  <si>
    <t>Porcentaje de habilitación de casas de transición.</t>
  </si>
  <si>
    <t>Modelo de atención integral a mujeres en situación de violencia operando.</t>
  </si>
  <si>
    <t>Porcentaje de operación del modelo de atención integral a mujeres en situación de violencia</t>
  </si>
  <si>
    <t>Coordinación transversal con dependencias para la atención necesaria.</t>
  </si>
  <si>
    <t>Porcentaje de mujeres atendidas por otras dependencias.</t>
  </si>
  <si>
    <t>Orientación y atención jurídica especializada a mujeres en situación de violencia.</t>
  </si>
  <si>
    <t>Porcentaje de mujeres orientadas y atendidas por el área jurídica.</t>
  </si>
  <si>
    <t>Atención en materia de trabajo social especializada mujeres en situación de violencia.</t>
  </si>
  <si>
    <t>Porcentaje de mujeres atendidas por el área de trabajo social.</t>
  </si>
  <si>
    <t>Atención psicológica especializada a mujeres en situación de violencia.</t>
  </si>
  <si>
    <t>Porcentaje de mujeres atendidas por el área de psicología.</t>
  </si>
  <si>
    <t>Contribuir a la mejora de prosperidad para grupos en situación de vulnerabilidad.</t>
  </si>
  <si>
    <t>Porcentaje de disminución de la población que vive en situación de vulnerabilidad.</t>
  </si>
  <si>
    <t>Facilitar el acceso a oportunidades y promoción de la inclusión social a la población vulnerable de la ciudad de León.</t>
  </si>
  <si>
    <t>Porcentaje de personas en situación de vulnerabilidad que acceden a programas sociales</t>
  </si>
  <si>
    <t>Herramientas para el fortalecimiento de la inclusión social en el municipio de León implementadas.</t>
  </si>
  <si>
    <t>Porcentaje de ejecución del convenio de colaboración con la UNESCO.</t>
  </si>
  <si>
    <t>Elaboración de batería de indicadores sociales para gobiernos locales.</t>
  </si>
  <si>
    <t>Porcentaje de avance respecto de lo planeado en el cronograma de actividades del proyecto.</t>
  </si>
  <si>
    <t>Fortalecimiento de la atención a grupos vulnerables a través del sistema dif León</t>
  </si>
  <si>
    <t>Porcentaje de avance en la contratación de 5 trabajadores sociales</t>
  </si>
  <si>
    <t>Atención a personas con poyos sociales</t>
  </si>
  <si>
    <t>Porcentaje de personas atendidas con apoyos sociales</t>
  </si>
  <si>
    <t>Elaboración de la guía de acción para la inclusión de las personas con discapacidad.</t>
  </si>
  <si>
    <t>Fortalecimiento del derecho a la participación de los estudiantes en la construcción de la ciudad "red internacional de las niñas y los niños".</t>
  </si>
  <si>
    <t>Porcentaje de iniciativas ejecutadas a partir de las aprobadas.</t>
  </si>
  <si>
    <t>Conformación de los consejos de la bibliotecas publicas municipales y de escuelas publicas.</t>
  </si>
  <si>
    <t>Porcentaje de sesiones con los consejos conforme a las programadas es un indicador de gestión con dimensión del desempeño de eficacia</t>
  </si>
  <si>
    <t>Conformación del consejos de niños y niñas de la ciudad con participación de escuelas publicas y/o privadas, así como asociaciones civiles.</t>
  </si>
  <si>
    <t>Porcentaje de sesiones con los consejos conforme a las programadas</t>
  </si>
  <si>
    <t>Creación del libro con embajadores.</t>
  </si>
  <si>
    <t>Porcentaje de avance en la edición del libro</t>
  </si>
  <si>
    <t>Libro digital de embajadores de León, realizado.</t>
  </si>
  <si>
    <t>Porcentaje de embajadores de León reconocidos con la edición del libro digital.</t>
  </si>
  <si>
    <t>Selección de jóvenes embajadores para ser reconocidos en la edición del libro.</t>
  </si>
  <si>
    <t>Porcentaje de jóvenes embajadores seleccionados.</t>
  </si>
  <si>
    <t>Proyectos de jóvenes o comunidades juveniles, reconocidos y fortalecidos.</t>
  </si>
  <si>
    <t>Porcentaje de proyectos de jóvenes reconocidos</t>
  </si>
  <si>
    <t>Realización de eventos de reconocimiento para proyectos comunidades.</t>
  </si>
  <si>
    <t>Porcentaje de eventos de reconocimiento para proyectos y comunidades.</t>
  </si>
  <si>
    <t>Brigadas para fomentar la cultura de la inclusión a personas en situación de vulnerabilidad y minorías en espacios públicos y educativos realizadas.</t>
  </si>
  <si>
    <t>Porcentaje de avance en la realización de 50 brigadas en espacios públicos y educativos.</t>
  </si>
  <si>
    <t>Identificación de espacios donde se llevaran a cabo las brigadas.</t>
  </si>
  <si>
    <t>Porcentaje de convenios de colaboración con espacios públicos y educativos firmados.</t>
  </si>
  <si>
    <t>Implementar el modelo de inclusión social y deportiva.</t>
  </si>
  <si>
    <t>Porcentaje de avance en la implementación del modelo.</t>
  </si>
  <si>
    <t>Intervención social con deporte en colonias y comunidades</t>
  </si>
  <si>
    <t>Porcentaje de colonias intervenidas respecto de la planeación anual</t>
  </si>
  <si>
    <t>Capacitación cursos de verano en mini deportivas, colonias y comunidades</t>
  </si>
  <si>
    <t>Porcentaje de capacitaciones realizadas respecto de la planeación anual</t>
  </si>
  <si>
    <t>Realización copa somos León “estrellas de mi delegación”</t>
  </si>
  <si>
    <t>Realización de torneo</t>
  </si>
  <si>
    <t>Activación física y conservación en mini deportivas</t>
  </si>
  <si>
    <t>Porcentaje de mini deportivas intervenidas en activación y conservación respecto de la planeación</t>
  </si>
  <si>
    <t>Activación física y deporte para grupos vulnerables</t>
  </si>
  <si>
    <t>Porcentaje de atenciones realizadas respecto de la meta anual</t>
  </si>
  <si>
    <t>Programa de acceso a la educación para todos, implementado.</t>
  </si>
  <si>
    <t>Porcentaje de programa de acceso a la educación implementado</t>
  </si>
  <si>
    <t>Atención de instituciones de preescolar en el programa de robótica.</t>
  </si>
  <si>
    <t>Porcentaje de instituciones atendidas</t>
  </si>
  <si>
    <t>Realización de actividades virtuales con préstamo de equipos de centros de computo móviles en instituciones educativas</t>
  </si>
  <si>
    <t>Porcentaje de instituciones educativas atendidas</t>
  </si>
  <si>
    <t>Ampliación de la atención a las personas en educación media superior a través de distintas modalidades.</t>
  </si>
  <si>
    <t>Atención a estudiantes a través de la realización de un fórum educativo vocacional y profesiográfico</t>
  </si>
  <si>
    <t>Porcentaje de estudiantes atendidos</t>
  </si>
  <si>
    <t>(NUMERO DE ESTUDIANTES ATENDIDOS/NUMERO DE ESTUDIANTES PROGRAMADOS)*100</t>
  </si>
  <si>
    <t>Realización de un torneo de robótica con la participación de instituciones educativas</t>
  </si>
  <si>
    <t>Porcentaje de torneos realizados</t>
  </si>
  <si>
    <t>Mantenimiento a centros gerontológicos del sistema dif León para brindar una atención de mayor calidad realizados</t>
  </si>
  <si>
    <t>Porcentaje de avance en la rehabilitación y mantenimiento de centros gerontológicos</t>
  </si>
  <si>
    <t>Identificación espacios en los centros gerontológicos que necesitan mantenimiento</t>
  </si>
  <si>
    <t>Porcentaje de avance en la realización de solicitudes de mantenimiento</t>
  </si>
  <si>
    <t>Cuidadores primarios atendidos para el mejor desempeño social y medico del cuidado de su paciente.</t>
  </si>
  <si>
    <t>Formación de grupos de cuidadores primarios para recibir seminario de técnicas profesionales para el cuidado de personas con discapacidad, adultos mayores o personas en estado de postración</t>
  </si>
  <si>
    <t>Porcentaje de avance en la formación de grupos de cuidadores primarios</t>
  </si>
  <si>
    <t>Formación de grupos cuidadores primarios para recibir seminarios de herramientas emocionales.</t>
  </si>
  <si>
    <t>Convenios de colaboración con organismos, asociaciones o gobiernos nacionales o internacionales firmados para fomentar la internacionalización de las acciones de inclusión del municipio de León.</t>
  </si>
  <si>
    <t>Porcentaje de convenios de colaboración con organismos, asociaciones o gobiernos nacionales o internacionales firmados.</t>
  </si>
  <si>
    <t>Acercamiento con los organismos, asociaciones o gobiernos nacionales o internacionales.</t>
  </si>
  <si>
    <t>Porcentaje del total de organismos, asociaciones o gobiernos nacionales o internacionales, que son contactados respecto del total de organismos, asociaciones o gobiernos nacionales o internacionales programados a contactar.</t>
  </si>
  <si>
    <t>Estrategia de talleres de fomento a la inclusión social y derechos humanos para funcionarios públicos de atención directa a la ciudadanía, desarrollada.</t>
  </si>
  <si>
    <t>Porcentaje de avance en el desarrollo de los talleres respecto de lo planeado en el cronograma de actividades del proyecto.</t>
  </si>
  <si>
    <t>Impartición de los talleres.</t>
  </si>
  <si>
    <t>Elaboración de la nota conceptual de talleres</t>
  </si>
  <si>
    <t>Porcentaje de las notas conceptuales de los talleres elaboradas respecto de las programadas</t>
  </si>
  <si>
    <t>Obras para mejorar la accesibilidad en zona rural realizadas</t>
  </si>
  <si>
    <t>Porcentaje de obras realizadas respecto del total previsto.</t>
  </si>
  <si>
    <t>Gestión de convenios de colaboración</t>
  </si>
  <si>
    <t>Contratación de obras de revestimiento</t>
  </si>
  <si>
    <t>Porcentaje de contratos de obras de revestimiento realizados</t>
  </si>
  <si>
    <t>Reconocimiento de refrendo en caminos rurales</t>
  </si>
  <si>
    <t>Porcentaje de avance en el finiquito de obra</t>
  </si>
  <si>
    <t>Personas migrantes y jornaleros atendidos</t>
  </si>
  <si>
    <t>Porcentaje de atenciones a la distinta clasificación migrante y jornaleros</t>
  </si>
  <si>
    <t>Gestión de tramites a personas migrantes y familiares</t>
  </si>
  <si>
    <t>Numero de tramites realizados respecto a los programados</t>
  </si>
  <si>
    <t>Participación de migrantes en cursos, talleres, eventos</t>
  </si>
  <si>
    <t>Porcentaje de asistencia de migrantes en cursos, talleres, eventos.</t>
  </si>
  <si>
    <t>Brindar apoyos para la educación y la formación de niños y jóvenes de escasos recursos</t>
  </si>
  <si>
    <t>Porcentaje de acciones ejecutadas</t>
  </si>
  <si>
    <t>Otorgamiento de becas a estudiantes de nivel básico</t>
  </si>
  <si>
    <t>Porcentaje de becas otorgadas</t>
  </si>
  <si>
    <t>Otorgamiento de paquetes de útiles escolares a estudiantes de nivel básico</t>
  </si>
  <si>
    <t>Porcentaje de paquetes de útiles escolares otorgados</t>
  </si>
  <si>
    <t>Otorgamiento de apoyos a instituciones educativas publicas</t>
  </si>
  <si>
    <t>Ejecución de obras de ampliación o mantenimiento de espacios educativos de nivel básico</t>
  </si>
  <si>
    <t>Porcentaje de avance de obras ejecutadas</t>
  </si>
  <si>
    <t>Adquisición de terreno para la construcción de una secundaria en la colonia medina</t>
  </si>
  <si>
    <t>Terreno adquirido</t>
  </si>
  <si>
    <t>Equipamiento de la biblioteca Ignacio García Téllez</t>
  </si>
  <si>
    <t>Porcentaje de avance en el equipamiento</t>
  </si>
  <si>
    <t>Rehabilitación de bibliotecas publicas municipales</t>
  </si>
  <si>
    <t>Porcentaje de avance de rehabilitación</t>
  </si>
  <si>
    <t>Talleres impartidos a personas promotoras y a personas adolescentes sobre educación de la sexualidad.</t>
  </si>
  <si>
    <t>Porcentaje de talleres impartidos.</t>
  </si>
  <si>
    <t>Vinculación y gestión con centros comunitarios, escuelas e instituciones, gubernamentales y no gubernamentales, así como con asociaciones, que trabajen de manera directa e indirecta con personas adolescentes.</t>
  </si>
  <si>
    <t>Porcentaje de instituciones en donde se realizo la gestión y vinculación</t>
  </si>
  <si>
    <t>Elaboración del estudio para el diseño de política publica para la atención y prevención del embarazo adolescente en León.</t>
  </si>
  <si>
    <t>Porcentaje de avance en la elaboración del estudio para el diseño de política publica para la atención y prevención del embarazo adolescente en León</t>
  </si>
  <si>
    <t>(PORCENTAJE DE AVANCE EN ELAB ESTUDIO PARA EL Diseño DE POL PUBL PARA ATEN Y PREV DEL EMBARAZO ADOLES/PORCENTAJE PROG EN ELAB ESTUDIO PARA EL Diseño DE POL PUBL PARA ATEN Y PREV DEL EMBARAZO ADOLESCENTE)*100</t>
  </si>
  <si>
    <t>Contribuir al desarrollo pleno de las mujeres mediante abonar a garantizar el ejercicio pleno de los derechos humanos de las mujeres.</t>
  </si>
  <si>
    <t>Porcentaje de los diferentes indicadores del desarrollo integral de las mujeres.</t>
  </si>
  <si>
    <t>Las mujeres del municipio de León, Guanajuato, cuentan con acceso al ejercicio pleno de sus derechos humanos</t>
  </si>
  <si>
    <t>Porcentaje de mujeres que acceden al ejercicio pleno de sus derechos.</t>
  </si>
  <si>
    <t>Programa de estímulos integrales para mujeres jefas de familia en la red de estancias seguras, desarrollado</t>
  </si>
  <si>
    <t>Porcentaje de avance del programa.</t>
  </si>
  <si>
    <t>Realización un diagnostico de la red de estancias existentes en la ciudad.</t>
  </si>
  <si>
    <t>Porcentaje de avance en la realización de un diagnostico de las estancias infantiles en la ciudad</t>
  </si>
  <si>
    <t>Creación del programa de estímulos para las mujeres jefas de familia en la red de estancias seguras.</t>
  </si>
  <si>
    <t>Porcentaje de avance en la creación del programa de estímulos.</t>
  </si>
  <si>
    <t>Otorgamiento de los estímulos a mujeres jefas de familia</t>
  </si>
  <si>
    <t>Porcentaje de mujeres jefas de familia que obtuvieron estímulos de manera integral</t>
  </si>
  <si>
    <t>Disminución de niñas, niños y adolescentes en situación de vulnerabilidad.</t>
  </si>
  <si>
    <t>Espacios seguros para niñas y niños mientras sus padres trabajan.</t>
  </si>
  <si>
    <t>Porcentaje de espacios seguros en la ciudad para niñas y niños.</t>
  </si>
  <si>
    <t>(NUMERO DE ESPACIOS SEGUROS PARA Niñas Y Niños*100)/TOTAL DE ESPACIOS PARA Niñas Y Niños</t>
  </si>
  <si>
    <t>Espacios para el cuidado de las niños y los niños bajo el modelo de club dif adaptados.</t>
  </si>
  <si>
    <t>Porcentaje de avance en la adaptación de espacios para el cuidado de niñas y niños.</t>
  </si>
  <si>
    <t>Solicitud de proyecto ejecutivo para la construcción de club dif.</t>
  </si>
  <si>
    <t>Porcentaje de avance en la entrega del proyecto de inversión solicitando el proyecto ejecutivo.</t>
  </si>
  <si>
    <t>Compra de equipamiento para club dif</t>
  </si>
  <si>
    <t>Equipamiento para club dif comprado</t>
  </si>
  <si>
    <t>Atender las necesidades juveniles mediante la creación de acciones que mejoren el entorno así como la posibilidad de desarrollar sus habilidades</t>
  </si>
  <si>
    <t>Porcentaje de juventudes y adolescencias leonesas que crecen y se desarrollan en contextos de vulnerabilidad</t>
  </si>
  <si>
    <t>Los jóvenes de comunidades participan para favorecer las practicas que promuevan la inclusión y el desarrollo de practicas</t>
  </si>
  <si>
    <t>Porcentaje de avance en conteo de bandas para plantear la metodología de participación</t>
  </si>
  <si>
    <t>Esquema de seguimiento que integre la elaboración de un proyecto de construcción de plan de vida para jóvenes, elaborado</t>
  </si>
  <si>
    <t>Porcentaje de personas con un plan de vida</t>
  </si>
  <si>
    <t>Realización de eventos que integran la formación del plan de vida de los jóvenes pertenecientes a bandas</t>
  </si>
  <si>
    <t>Porcentaje de eventos realizados por el programa lobo</t>
  </si>
  <si>
    <t>Habilitación de espacios de vivienda temporal para los jóvenes</t>
  </si>
  <si>
    <t>Porcentaje de avance en la habilitación de espacios para jóvenes</t>
  </si>
  <si>
    <t>Contribuir a el índice de rezago social estatal. , mediante la atención a los distintos grupos sociales en situación de vulnerabilidad que proporcione los elementos para una vida digna y corresponsable</t>
  </si>
  <si>
    <t>Índice de rezago social estatal coneval</t>
  </si>
  <si>
    <t>Los ciudadanos disfrutan de vida digna mediante la realización de tareas de apoyo de tipo comunitario en un esquema de empleo temporal acceden a apoyos económicos.</t>
  </si>
  <si>
    <t>Índice de rezago social municipal coneval</t>
  </si>
  <si>
    <t>Apoyos con insumos para la rehabilitación y mejoramiento (dgdr) de las comunidades rurales otorgados</t>
  </si>
  <si>
    <t>Porcentaje de personas beneficiadas con apoyos comunitarios de insumos otorgados</t>
  </si>
  <si>
    <t>Aplicación y suministro de materiales para la rehabilitación y mejoramiento (dgdr) de las comunidades rurales</t>
  </si>
  <si>
    <t>Numero de suministros de materiales entregados</t>
  </si>
  <si>
    <t>Proyecto de brigadas de empleo temporal asociado a actividades de rescate de espacios públicos (zona urbana y rural) desarrollado</t>
  </si>
  <si>
    <t>Porcentaje de principiantes de empleo temporal en zona urbana y rural apoyados</t>
  </si>
  <si>
    <t>Medición de avance físico de participantes (dgds) de empleo temporal apoyados</t>
  </si>
  <si>
    <t>Porcentaje de participantes de empleo temporal apoyados</t>
  </si>
  <si>
    <t>Recepción de solicitudes (dgdr) para empleo temporal</t>
  </si>
  <si>
    <t>Porcentaje solicitudes recibidas</t>
  </si>
  <si>
    <t>Gestión de tarjetas bancarias para pago de beneficiarios (dgdr)</t>
  </si>
  <si>
    <t>Porcentaje de tarjetas bancarias otorgadas a beneficiarios</t>
  </si>
  <si>
    <t>(NUMERO DE TARJETAS OTORGADAS/NUMERO DE TARJETAS GESTIONADAS)*100</t>
  </si>
  <si>
    <t>(NTO/NTG)*100</t>
  </si>
  <si>
    <t>Remuneración por labores (dgdr) en empleo temporal</t>
  </si>
  <si>
    <t>Porcentaje de personas beneficiadas con empleo temporal</t>
  </si>
  <si>
    <t>Remuneración por labores (srel.dge) en empleo temporal</t>
  </si>
  <si>
    <t>Porcentaje de personas beneficiadas con empleo temporal.</t>
  </si>
  <si>
    <t>Recepción de solicitudes para (srel.dge) empleo temporal</t>
  </si>
  <si>
    <t>Porcentaje de beneficiarios del instituto municipal de la juventud</t>
  </si>
  <si>
    <t>NA</t>
  </si>
  <si>
    <t>Favorecer el desarrollo de practicas que promuevan la inclusión de jóvenes y la participación activa en las colonias o comunidades.</t>
  </si>
  <si>
    <t>Porcentaje de cumplimiento de convocatoria</t>
  </si>
  <si>
    <t>Programa de desarrollo de habilidades mediante un esquema de estímulos para jóvenes, diseñado</t>
  </si>
  <si>
    <t>Porcentaje de personas beneficiadas con las becas otorgadas</t>
  </si>
  <si>
    <t>Realización de actividades y eventos de fortalecimiento de habilidades</t>
  </si>
  <si>
    <t>Porcentaje de actividades y eventos que desarrollen habilidades en jóvenes y sus comunidades</t>
  </si>
  <si>
    <t>Plataforma para la formación de habilidades para la internacionalización de jóvenes, desarrollada</t>
  </si>
  <si>
    <t>Porcentaje de personas registradas en la plataforma</t>
  </si>
  <si>
    <t>Impartición de actividades formativas para el desarrollo de habilidades</t>
  </si>
  <si>
    <t>Porcentaje de actividades formativas dentro de la plataforma digital</t>
  </si>
  <si>
    <t>(VIVIENDAS FUERA DEL REZAGO HABITACIONAL EN EL Año T EN EL MUNICIPIO DE LEON/TOTAL DE VIVIENDAS PARTICULARES HABITADAS EN EL Año T EN EL MUNICIPIO DE LEON)*100</t>
  </si>
  <si>
    <t>Asentamientos de origen irregular aprobados para su regularización</t>
  </si>
  <si>
    <t>Porcentaje de asentamientos aprobados para su regularización, respecto del total establecido.</t>
  </si>
  <si>
    <t>Integración de expedientes para gestión de regularización</t>
  </si>
  <si>
    <t>Porcentaje de expedientes integrados, respecto del total de expedientes en tramite.</t>
  </si>
  <si>
    <t>Obras y acciones que amplían o mejoran el acceso a los servicios básicos en la vivienda en asentamiento prioritarios ejecutadas</t>
  </si>
  <si>
    <t>Porcentaje de obras contratadas para infraestructura de servicios básicos respecto de las programadas conforme al presupuesto autorizado</t>
  </si>
  <si>
    <t>Gestión para la presupuestacion, contratación y ejecución de obras de electrificación y alumbrado publico (imuvi)</t>
  </si>
  <si>
    <t>Porcentaje de avance en la contratación para la ejecución de las obras de electrificación y alumbrado publico, con respecto a las obras programadas.</t>
  </si>
  <si>
    <t>Gestión para la suscripción de convenio de colaboración para la realización de obras de mejoramiento en zona rural.</t>
  </si>
  <si>
    <t>Porcentaje de convenios suscritos, respecto a los programado.</t>
  </si>
  <si>
    <t>Medición de avance físico de acciones de cuartos dormitorios (vive mejor con impulso)</t>
  </si>
  <si>
    <t>Porcentaje de avance en la ejecución de obras de construcción de cuartos</t>
  </si>
  <si>
    <t>Gestión para la contratación y ejecución de obras de rehabilitación de alcantarillados</t>
  </si>
  <si>
    <t>Porcentaje de avance en la ejecución de obras de rehabilitación de alcantarillado respecto al total de obras programadas</t>
  </si>
  <si>
    <t>Gestión del pago de refrendos (dgds)</t>
  </si>
  <si>
    <t>Porcentaje de avance en el pago de refrendos (dgds)</t>
  </si>
  <si>
    <t>Introducción, ampliación y rehabilitación de red eléctrica en comunidades rurales.</t>
  </si>
  <si>
    <t>Porcentaje de comunidades rurales beneficiadas con obras de red eléctrica</t>
  </si>
  <si>
    <t>Apoyos para la autoproducción, mejora de vivienda, créditos y subsidios para personas de bajos ingresos, entregados o gestionados.</t>
  </si>
  <si>
    <t>Porcentaje de avance en el otorgamiento de apoyos para la autoproducción, mejora de vivienda y la gestión de créditos y susidios</t>
  </si>
  <si>
    <t>Atención y seguimiento a las solicitudes de crédito y/o subsidios</t>
  </si>
  <si>
    <t>Porcentaje de créditos y/o subsidios gestionados, con respecto a lo programado</t>
  </si>
  <si>
    <t>Atención y seguimiento a las acciones de autoproducción de vivienda</t>
  </si>
  <si>
    <t>Porcentaje de avance en la contratación de acciones de autoproducción de vivienda, respecto a lo programado.</t>
  </si>
  <si>
    <t>Atención y seguimiento a la contratación de acciones de techos dignos, cuartos dormitorios y calentadores solares</t>
  </si>
  <si>
    <t>Porcentaje de contratación de acciones de acciones de techos dignos, cuartos dormitorios y calentadores solares, respecto a lo programado.</t>
  </si>
  <si>
    <t>Gestión en el pago de refrendos de vivienda (dgds)</t>
  </si>
  <si>
    <t>Porcentaje en el pago de refrendos de vivienda (dgds)</t>
  </si>
  <si>
    <t>Atención y seguimiento a las acciones de contratación de calentadores solares</t>
  </si>
  <si>
    <t>Porcentaje de acciones de viviendas contratadas con calentadores solares y pinta de fachadas</t>
  </si>
  <si>
    <t>Atención y seguimiento a las acciones de contratación de pinta de fachadas</t>
  </si>
  <si>
    <t>Porcentaje de acciones de viviendas contratadas con pinta de fachadas</t>
  </si>
  <si>
    <t>Apoyos que mejoran la calidad y espacios de la vivienda en el ámbito rural, entregados</t>
  </si>
  <si>
    <t>Porcentaje de apoyos otorgados para mejoramiento de vivienda respecto del total autorizado</t>
  </si>
  <si>
    <t>Otorgamiento de apoyos para mejoramiento de vivienda en zona zaps</t>
  </si>
  <si>
    <t>Porcentaje de comunidades zap beneficiadas con apoyo para vivienda</t>
  </si>
  <si>
    <t>Contratación de obras de mejoramiento de vivienda en comunidades rurales</t>
  </si>
  <si>
    <t>Porcentaje de contratos de obras de mejora de vivienda realizadas, respecto a lo autorizado.</t>
  </si>
  <si>
    <t>Elaboración de presupuesto de obras de vivienda para zona rural</t>
  </si>
  <si>
    <t>Porcentaje de avance en la elaboración de presupuestos de obras de vivienda para la zona rural respecto a lo programado.</t>
  </si>
  <si>
    <t>Esquema para el fomento y atención a la cultura condominio en vivienda social implementado</t>
  </si>
  <si>
    <t>Porcentaje de implementación del esquema para el fomento y atención a la cultura condominio</t>
  </si>
  <si>
    <t>Realización de talleres de cultura condominio</t>
  </si>
  <si>
    <t>Porcentaje de talleres de cultura condominio realizados, respecto a lo programado</t>
  </si>
  <si>
    <t>Capacitación a ciudadanos en materia condominio</t>
  </si>
  <si>
    <t>Porcentaje de ciudadanos capacitados en materia condominio, respecto a lo programado</t>
  </si>
  <si>
    <t>Certificación de ciudadanos en el estándar administrador de inmuebles en condominio</t>
  </si>
  <si>
    <t>Porcentaje de ciudadanos certificados en el estándar administrador de inmuebles en condominio, respecto a lo programado</t>
  </si>
  <si>
    <t>Apoyo en la realización de asambleas de condominos</t>
  </si>
  <si>
    <t>Porcentaje de avance en la realización de asambleas de condominos, respecto a lo programado</t>
  </si>
  <si>
    <t>Estrategia para la atención de las viviendas abandonadas en las zonas de villas de san juan y brisas del campestre implementada.</t>
  </si>
  <si>
    <t>Porcentaje de avance en la implementación de la estrategia y el programa para la atención de las viviendas abandonadas, respecto del programa establecido.</t>
  </si>
  <si>
    <t>Elaboración de una propuesta de análisis para el desarrollo de un plan piloto para la vivienda deshabitada.</t>
  </si>
  <si>
    <t>Porcentaje de avance en la elaboración de la propuesta de análisis para el desarrollo de un plan piloto para la vivienda deshabitada.</t>
  </si>
  <si>
    <t>Contribuir a las personas buscadoras de empleo desempleadas, subempleadas o que se encuentran en activo laborando mediante la capacitación, reconversión o fortalecimiento de sus habilidades técnicas y/o laborales para mejorar sus oportunidades de colocación en un empleo formal o de iniciar una actividad de ocupación por cuenta propia.</t>
  </si>
  <si>
    <t>Disminución de la tasa de desempleo a nivel estatal</t>
  </si>
  <si>
    <t>Disminuir la tasa de subocupación e incrementar el ingreso de los trabajadores y la competitividad de las empresas.</t>
  </si>
  <si>
    <t>Porcentaje de personas se desarrolla un incremento en el ingreso</t>
  </si>
  <si>
    <t>Cursos de capacitación para el autoempleo impartidos</t>
  </si>
  <si>
    <t>Numero de cursos impartidos</t>
  </si>
  <si>
    <t>600 personas capacitadas para mejorar la inserción y/o situación laboral</t>
  </si>
  <si>
    <t>Numero de personas que desarrollaron una nueva competencia laboral</t>
  </si>
  <si>
    <t>Elaboración del estudio del contexto de la economía y empleabilidad informal en el municipio de León, Guanajuato para los anos 2020-2022</t>
  </si>
  <si>
    <t>Porcentaje de avance en la elaboración del estudio del contexto de la economía y empleabilidad informal en el municipio de León, Guanajuato para los anos 2020-2022</t>
  </si>
  <si>
    <t>Cursos de capacitación para la vida y el trabajo impartidos</t>
  </si>
  <si>
    <t>Numero de cursos de capacitación para la vida y el trabajo</t>
  </si>
  <si>
    <t>3000 becas de capacitadas en cursos especializados</t>
  </si>
  <si>
    <t>Numero de becas de capacitación</t>
  </si>
  <si>
    <t>Instalación de 100 módulos de vinculación laboral</t>
  </si>
  <si>
    <t>Porcentaje de módulos instalados respecto a los programados</t>
  </si>
  <si>
    <t>Certificación de100 personas para fortalecer la profesionalización y competencias de los colaboradores del sector turístico.</t>
  </si>
  <si>
    <t>Numero de personas certificadas respecto a las programadas</t>
  </si>
  <si>
    <t>Capacitación y sensibilización a 10, 000 personas</t>
  </si>
  <si>
    <t>Numero de personas capacitadas y sensibilizadas respecto a las programadas</t>
  </si>
  <si>
    <t>Certificación de 50 empresas turísticas para aumentar la competitividad del sector</t>
  </si>
  <si>
    <t>Numero de empresas certificadas respecto a las programadas</t>
  </si>
  <si>
    <t>Promover la vinculación laboral a través de ferias de empleo.</t>
  </si>
  <si>
    <t>Porcentaje de la vinculación a través de las ferias de empleo</t>
  </si>
  <si>
    <t>6 ferias de empleo y/o reclutamientos de vinculación laboral (anual).</t>
  </si>
  <si>
    <t>Numero de ferias de empleo o reclutamientos respecto a las programados</t>
  </si>
  <si>
    <t>Contribuir en la generación de las condiciones para la conservación de auto empleos en los</t>
  </si>
  <si>
    <t>Porcentaje conservación de auto empleos</t>
  </si>
  <si>
    <t>Incrementar la competitividad del sector comercio y abasto del municipio de León</t>
  </si>
  <si>
    <t>Porcentaje de incremento de afluencia de clientes</t>
  </si>
  <si>
    <t>Programa de fortalecimiento orientado al comercio y al consumo implementado</t>
  </si>
  <si>
    <t>Porcentaje de la implementación de un programa de fortalecimiento orientado al comercio y al consumo</t>
  </si>
  <si>
    <t>Modernización con infraestructura y estrategias de marketing comercial a mercados públicos</t>
  </si>
  <si>
    <t>Numero de mercados públicos intervenidos</t>
  </si>
  <si>
    <t>Conclusión de obras del 2021</t>
  </si>
  <si>
    <t>Porcentaje de obras concluidas del 2021</t>
  </si>
  <si>
    <t>Rehabilitación de instalaciones eléctricas del mercado Aldama</t>
  </si>
  <si>
    <t>Porcentaje de la instalaciones eléctricas del mercado Aldama</t>
  </si>
  <si>
    <t>Desmantelamiento de la ubicación de los comerciantes del mercado virgen de Guadalupe</t>
  </si>
  <si>
    <t>Porcentaje del desmantelamiento de los comerciantes del mercado virgen de Guadalupe</t>
  </si>
  <si>
    <t>Construcción de mercado virgen de Guadalupe</t>
  </si>
  <si>
    <t>Porcentaje de construcción del mercado virgen de Guadalupe</t>
  </si>
  <si>
    <t>Modernización con infraestructura a mercados públicos 2022.</t>
  </si>
  <si>
    <t>Porcentaje de modernización con infraestructura a mercados públicos 2022</t>
  </si>
  <si>
    <t>Modernización con estrategias de marketing comercial a mercados públicos 2022</t>
  </si>
  <si>
    <t>Porcentaje de modernización con estrategias de marketing comercial a mercados públicos 2022</t>
  </si>
  <si>
    <t>Modernización del centro de abasto mercado ex-estacionamiento Comonfort</t>
  </si>
  <si>
    <t>Porcentaje de modernización del centro de abasto mercado ex-estacionamiento Comonfort</t>
  </si>
  <si>
    <t>Tasa de unidades económicas de tamaño micro, pequeñas y medianas existentes</t>
  </si>
  <si>
    <t>(TASA DE UNIDADES ECONOMICAS DE Tamaño MICRO, Pequeñas Y MEDIANAS EXISTENTES 2021/TASA DE UNIDADES ECONOMICAS DE Tamaño MICRO, Pequeñas Y MEDIANAS EXISTENTES 2022)*100</t>
  </si>
  <si>
    <t>Fortalecer la estructura de las micro, pequeñas y medianas empresas a través de diversos programas enfocados al desarrollo de las unidades económicas</t>
  </si>
  <si>
    <t>Porcentaje de familias beneficiadas con un equipamiento y capacitación para que mejoren su ingreso familiar</t>
  </si>
  <si>
    <t>Impulsar a las micro y pequeñas empresas con esquemas de promoción comercial</t>
  </si>
  <si>
    <t>Porcentaje de empresas beneficiadas a través de un esquema de promoción comercial</t>
  </si>
  <si>
    <t>Capacitar a las personas que cuenten con proyecto productivo, micro o pequeña empresa, de acuerdo a sus necesidades y nivel de desarrollo empresarial</t>
  </si>
  <si>
    <t>Porcentaje de personas, micro, pequeñas y medianas empresas beneficiadas con capacitación</t>
  </si>
  <si>
    <t>(PERSONAS, MICRO, Pequeñas Y MEDIANAS EMPRESAS BENEFICIADAS*100)/META PROGRAMADA</t>
  </si>
  <si>
    <t>Otorgar apoyo en especie para indicar, mejorar o consolidar proyectos productivos</t>
  </si>
  <si>
    <t>Porcentaje de familias, micro, pequeñas y medianas empresas, beneficiadas con un equipamiento</t>
  </si>
  <si>
    <t>(FAMILIAS, MICRO, Pequeñas Y MEDIANAS EMPRESAS BENEFICIADAS/FAMILIAS, MICRO, Pequeñas Y MEDIANAS EMPRESAS PROGRAMADAS PARA SER BENEFICIADAS)*100</t>
  </si>
  <si>
    <t>Realización de conversatorios sobre empoderamiento económico y violencias con mujeres en colonias y comunidades.</t>
  </si>
  <si>
    <t>Porcentaje de conversatorios realizados.</t>
  </si>
  <si>
    <t>Construcción de proyectos comunitarios encaminados a la economía de las mujeres que surgen de la iniciativa de las mujeres.</t>
  </si>
  <si>
    <t>Porcentaje de proyectos comunitarios construidos</t>
  </si>
  <si>
    <t>Generación de planes de negocios para el emprendimiento</t>
  </si>
  <si>
    <t>Porcentaje de planes de negocio entregados.</t>
  </si>
  <si>
    <t>Las empresas de los sectores industria, comercio y servicios se inserten al comercio electrónico de acuerdo a sus necesidades o mercado por medio de una plataforma desarrollada</t>
  </si>
  <si>
    <t>Porcentaje de empresas insertadas a las plataformas de comercio electrónico</t>
  </si>
  <si>
    <t>Vinculación de las empresas a plataformas de comercio electrónico existente</t>
  </si>
  <si>
    <t>Porcentaje de empresas vinculadas a las plataformas de comercio electrónico existentes</t>
  </si>
  <si>
    <t>Contribuir a aumentar de la tasa de supervivencia y apertura de las micro, pequeñas y medianas empresas en Guanajuato</t>
  </si>
  <si>
    <t>(UNIDADES ECONOMICAS DE Tamaño MICRO, Pequeñas Y MEDIANAS EXISTENTES EN EL 2021/UNIDADES ECONOMICAS DE Tamaño MICRO, Pequeñas Y MEDIANAS EXISTENTES EN EL 2022)*100</t>
  </si>
  <si>
    <t>Fortalecer la estructura de las micro, pequeñas y medianas empresas a través diversos programas enfocados al desarrollo empresarial</t>
  </si>
  <si>
    <t>Porcentaje de empresas micro, pequeñas o medianas que ingresaron a algún programa estatal o municipal de desarrollo empresarial</t>
  </si>
  <si>
    <t>Financiamientos a empresarios o empresas para fortalecer su estructura entregados</t>
  </si>
  <si>
    <t>Porcentaje de financiamientos a empresarios o empresas para fortalecer su estructura.</t>
  </si>
  <si>
    <t>Diseñar un esquema de financiamiento dirigido a mujeres empresarias o jefas de familia con una actividad productiva</t>
  </si>
  <si>
    <t>Porcentaje de mujeres empresarias o jefas de familia con una actividad productiva que acceden a un esquema de financiamiento</t>
  </si>
  <si>
    <t>Diseñar un esquema de financiamiento accesible para las micro, pequeñas y medianas empresas</t>
  </si>
  <si>
    <t>Porcentaje de micro, pequeñas y medianas empresas que acceden a un financiamiento</t>
  </si>
  <si>
    <t>(MICRO, Pequeñas Y MEDIANAS EMPRESAS QUE ACCEDAN A UN FINANCIAMIENTO/META PROGRAMADA)*100</t>
  </si>
  <si>
    <t>Gestión del fondo para financiamiento de empresas</t>
  </si>
  <si>
    <t>Porcentaje de avance en la gestión del convenio</t>
  </si>
  <si>
    <t>Otorgamiento de financiamientos a empresas rurales</t>
  </si>
  <si>
    <t>Porcentaje de empresas rurales beneficiadas con subsidio</t>
  </si>
  <si>
    <t>Otorgamiento de subsidios para mejoramiento de imagen</t>
  </si>
  <si>
    <t>Porcentaje de subsidios otorgados</t>
  </si>
  <si>
    <t>Empresas de diversos sectores productivos a través de acciones enfocadas al crecimiento desarrollo y consolidación empresarial, promovidas.</t>
  </si>
  <si>
    <t>Porcentaje de empresas de diversos sectores productivos beneficiadas, a través de acciones enfocadas al crecimiento, desarrollo y consolidación empresarial</t>
  </si>
  <si>
    <t>Creación de programas de capacitación y certificación para el desarrollo y fortalecimiento de sus empresas</t>
  </si>
  <si>
    <t>Porcentaje de empresas apoyadas con capacitación para su desarrollo y crecimiento</t>
  </si>
  <si>
    <t>Ramas de actividad económica "prometedoras" impulsadas.</t>
  </si>
  <si>
    <t>Porcentaje del numero de ramas de actividad económica "prometedoras" impulsadas.</t>
  </si>
  <si>
    <t>Proyectos de inversión dentro de las ramas de actividad "prometedoras"</t>
  </si>
  <si>
    <t>Numero de proyectos de inversión dentro de las ramas de actividad "prometedoras"</t>
  </si>
  <si>
    <t>Elaboración del mapa de ruta de oportunidades de negocio de alto valor e industrias a desarrollar.</t>
  </si>
  <si>
    <t>Porcentaje de avance en la elaboración del mapa de ruta de oportunidades de negocio de alto valor e industrias a desarrollar</t>
  </si>
  <si>
    <t>Mesas de trabajo por rama de actividad económica “prometedoras”</t>
  </si>
  <si>
    <t>Numero de ramas de actividad económica impulsadas a través de mesas de trabajo, gestión o eficacia</t>
  </si>
  <si>
    <t>Establecer un esquema de atracción de inversiones</t>
  </si>
  <si>
    <t>Empleos comprometidos.</t>
  </si>
  <si>
    <t>Numero de empleos comprometidos.</t>
  </si>
  <si>
    <t>Realización de encadenamientos productivos mediante impulso a empresas</t>
  </si>
  <si>
    <t>Numero de empresas impulsadas para la realización de encadenamientos productivos</t>
  </si>
  <si>
    <t>Apoyos a productores agropecuarios entregados</t>
  </si>
  <si>
    <t>Porcentaje de subsidios otorgados respecto del total</t>
  </si>
  <si>
    <t>Otorgamiento de apoyos a productores agropecuarios para equipamiento</t>
  </si>
  <si>
    <t>Porcentaje de productores agropecuarios beneficiados para equipamiento</t>
  </si>
  <si>
    <t>Otorgamiento de apoyos con insumos agrícolas</t>
  </si>
  <si>
    <t>Porcentaje de beneficiarios con insumos agrícolas</t>
  </si>
  <si>
    <t>Otorgamiento de subsidios para extensionismo y capacitación</t>
  </si>
  <si>
    <t>Porcentaje de subsidios para capacitación entregados.</t>
  </si>
  <si>
    <t>Otorgamiento de apoyos ganaderos para el mejoramiento genético</t>
  </si>
  <si>
    <t>Porcentaje de ganaderos beneficiados con subsidio para mejoramiento genético</t>
  </si>
  <si>
    <t>Otorgamiento de subsidios para campana zoosanitaria</t>
  </si>
  <si>
    <t>Porcentaje de subsidios de campanas zoosanitarias entregados.</t>
  </si>
  <si>
    <t>(NUMERO DE SUBSIDIOS PARA Campaña ZOOSANITARIA ENTREGADOS/NUMERO DE SUBSIDIOS PARA Campaña ZOOSANITARIA PROGRAMADOS)*100</t>
  </si>
  <si>
    <t>Zonas industriales consolidadas.</t>
  </si>
  <si>
    <t>Porcentaje de avance de zonas industriales consolidadas.</t>
  </si>
  <si>
    <t>Contratación de proyectos ejecutivos de infraestructura u otros estudios.</t>
  </si>
  <si>
    <t>Numero de proyectos ejecutivos de infraestructura u otros estudios contratados</t>
  </si>
  <si>
    <t>Ejecución de obras de infraestructura</t>
  </si>
  <si>
    <t>Porcentaje de avance físico de obras de infraestructura</t>
  </si>
  <si>
    <t>Liberación de afectaciones para obras de infraestructura industrial</t>
  </si>
  <si>
    <t>Numero de convenios firmados para la liberación de afectaciones de obras de infraestructura</t>
  </si>
  <si>
    <t>Convenios de aplicación de recursos para obras de infraestructura industrial</t>
  </si>
  <si>
    <t>Numero de convenios para la aplicación de recursos en obras de infraestructura industrial</t>
  </si>
  <si>
    <t>Cierre administrativo de obras de infraestructura industrial anteriores</t>
  </si>
  <si>
    <t>Numero de cierres administrativos de obras de infraestructura de ejercicios anteriores.</t>
  </si>
  <si>
    <t>Construcción del 3er. carril del cuerpo norte del blvd. las joyas</t>
  </si>
  <si>
    <t>Porcentaje de construcción de 3er. carril del cuerpo norte del blvd. las joyas</t>
  </si>
  <si>
    <t>Grado promedio de escolaridad de los habitantes del municipio de León</t>
  </si>
  <si>
    <t>(POBLACION CON NUMERO DE GRADOS ESCOLARES APROBADOS/POBLACION DE QUINCE Años Y MAS)*100</t>
  </si>
  <si>
    <t>Promover la realización de foros orientados a nuevos modelos educativos</t>
  </si>
  <si>
    <t>Porcentaje de personas beneficiadas en los foros programados</t>
  </si>
  <si>
    <t>Realización de un foro de nuevos modelos educativos</t>
  </si>
  <si>
    <t>Porcentaje de foros realizados</t>
  </si>
  <si>
    <t>Personas que puedan desarrollarse en el ámbito educativo, laboral y social, alfabetizadas.</t>
  </si>
  <si>
    <t>Porcentaje de personas alfabetizadas</t>
  </si>
  <si>
    <t>Atención de personas en un programa de alfabetización</t>
  </si>
  <si>
    <t>Personas de entre 10 y 14 anos que no asisten a la escuela y que se encuentran en situación de rezago educativo, atendidas.</t>
  </si>
  <si>
    <t>Porcentaje de personas con rezago educativo atendidas</t>
  </si>
  <si>
    <t>Atención de personas de 10 a 14 anos en condición de atraso en el nivel educativo básico.</t>
  </si>
  <si>
    <t>Porcentaje de personas en condición de atraso atendidas</t>
  </si>
  <si>
    <t>Contribuir a la mejora de la competitividad para competir con éxito en el sector económico de alto valor agregado, en conocimiento y tecnología con el impulso de la economía naranja y desarrollo de laboratorios de innovación</t>
  </si>
  <si>
    <t>Numero de posiciones en avance o retroceso en el índice de competitividad 2024</t>
  </si>
  <si>
    <t>Sector económico, educativo, social y tecnológico beneficiado e impactado con programas de innovación y emprendimiento en el municipio de León</t>
  </si>
  <si>
    <t>Porcentaje de programas de innovación y emprendimiento ejecutados</t>
  </si>
  <si>
    <t>Empresas de economía naranja, emprendimiento de alto impacto y base tecnológica apoyados</t>
  </si>
  <si>
    <t>Porcentaje de empresas de apoyadas</t>
  </si>
  <si>
    <t>Apoyo para la constitución/consolidación de proyectos de economía naranja, emprendimiento de alto impacto, social o tecnológico</t>
  </si>
  <si>
    <t>Numero de proyectos constituidos o consolidados</t>
  </si>
  <si>
    <t>Capacitación especializada en innovación, emprendimiento, economía naranja u oficios digitales</t>
  </si>
  <si>
    <t>Numero de personas capacitadas</t>
  </si>
  <si>
    <t>Beneficiar a emprendedores mediante una agenda creativa enfocada a la productividad y la competitividad</t>
  </si>
  <si>
    <t>Numero de emprendedores beneficiados</t>
  </si>
  <si>
    <t>Contribuir a la planeación, infraestructura y conectividad mediante el desarrollo del proyecto de gran visión: León 450, que plantea el desarrollo del municipio y su zona metropolitana para las siguientes décadas</t>
  </si>
  <si>
    <t>Puntuación en el índice de competitividad urbana (zona metropolitana de León)</t>
  </si>
  <si>
    <t>El municipio de León cuenta con estrategias e instrumentos de desarrollo metropolitano, comenzando con los servicios intermunicipales de movilidad, agua potable y drenaje y el manejo de residuos solidos urbanos, así como para la generación de zonas de crecimiento aptas para el desarrollo urbano</t>
  </si>
  <si>
    <t>Estudios y proyectos para la integración de servicios a nivel metropolitano: manejo de residuos, agua y drenaje, y movilidad regional desarrollados.</t>
  </si>
  <si>
    <t>Porcentaje de avance de estudios y proyectos para la integración de servicios a nivel metropolitano realizados respecto del total previsto</t>
  </si>
  <si>
    <t>Elaboración del estudio de infraestructura vial en las zonas de reserva para el crecimiento (etapa 1)</t>
  </si>
  <si>
    <t>Porcentaje de avance en la elaboración del estudio de infraestructura vial en las zonas de reserva para el crecimiento (etapa 1)</t>
  </si>
  <si>
    <t>Programas parciales de desarrollo urbano para la integración metropolitana y regional (zonas oriente, poniente, sur y norte) y estudios para control urbano desarrollados.</t>
  </si>
  <si>
    <t>Porcentaje de avance en los programas parciales de desarrollo urbano para la integración metropolitana y regional desarrollados respecto del total previsto</t>
  </si>
  <si>
    <t>Elaboración del sistema de paisajes culturales: ruta paisajística del sur del municipio de León, gto</t>
  </si>
  <si>
    <t>Porcentaje de avance en la elaboración del sistema de paisajes culturales: ruta paisajística del sur del municipio de León, Gto.</t>
  </si>
  <si>
    <t>Elaboración del plan maestro de infraestructura rural (segunda etapa)</t>
  </si>
  <si>
    <t>Porcentaje de avance en la elaboración del plan maestro de infraestructura rural (segunda etapa)documento del plan maestro</t>
  </si>
  <si>
    <t>Elaboración del programa parcial de desarrollo urbano para la integración metropolitana y regional en zona sur - primera etapa</t>
  </si>
  <si>
    <t>Porcentaje de avance en la elaboración del programa parcial de desarrollo urbano para la integración metropolitana y regional en zona sur - primera etapa</t>
  </si>
  <si>
    <t>Implementación de una supervisión externa, mediante la contratación de profesionistas en la materia, para ubicar físicamente a través de vuelos con drones aquellas edificaciones que se encuentren en proceso de construcción para llevar a cabo procedimientos administrativos para la regularización de permisos de construcción y otorgar la información a la dirección de ingresos para coadyuvar con la actualización del catastro y avalúos.</t>
  </si>
  <si>
    <t>Porcentaje de edificaciones supervisadas</t>
  </si>
  <si>
    <t>Estudio para la identificación de antecedentes y análisis de contexto para la zona sur del municipio de León</t>
  </si>
  <si>
    <t>Porcentaje de avance en la identificación de antecedentes y análisis de contexto para la zona sur del municipio de León</t>
  </si>
  <si>
    <t>Elaboración del programa parcial de desarrollo urbano para la integración metropolitana y regional en zona oriente</t>
  </si>
  <si>
    <t>Porcentaje de avance en la elaboración del programa parcial de desarrollo urbano para la integración metropolitana y regional en zona oriente</t>
  </si>
  <si>
    <t>Contribuir en el desarrollo e implementación de soluciones viales a través del despliegue de planes, estudios, proyectos y obras que mejoren el flujo vial para la ciudadanía</t>
  </si>
  <si>
    <t>Porcentaje de puntos solucionados</t>
  </si>
  <si>
    <t>La administración publica municipal realiza planes, proyectos, estudios e implementa acciones para contar con soluciones viales para la ciudadanía</t>
  </si>
  <si>
    <t>Porcentaje de planes, proyectos, estudios y obras realizadas</t>
  </si>
  <si>
    <t>Plan maestro integral de zona oriente y blvd. aeropuerto desarrollado.</t>
  </si>
  <si>
    <t>Porcentaje de avance en el plan maestro respecto del total previsto</t>
  </si>
  <si>
    <t>Contratación del servicio relacionado con la obra publica del plan maestro integral de zona oriente</t>
  </si>
  <si>
    <t>Paso a desnivel blvd. aeropuerto - blvd. siglo xxi construido.</t>
  </si>
  <si>
    <t>Porcentaje de avance en la construcción del paso a desnivel respecto del total</t>
  </si>
  <si>
    <t>Contratación del proyecto ejecutivo del paso a desnivel del blvd. aeropuerto-blvd. siglo xxi</t>
  </si>
  <si>
    <t>Porcentaje de avance en la contratación del proyecto ejecutivo del paso a desnivel del blvd. aeropuerto-blvd. siglo xxi</t>
  </si>
  <si>
    <t>Contratación de la obra publica del paso a desnivel blvd. aeropuerto - blvd. siglo xxi</t>
  </si>
  <si>
    <t>Porcentaje de avance de la contratación de la construcción del paso a desnivel blvd. aeropuerto - blvd. siglo xxi.</t>
  </si>
  <si>
    <t>Obra del puente blvd. san Nicolás y circuito siglo xxi poniente ejecutada.</t>
  </si>
  <si>
    <t>Porcentaje de avance de construcción respecto del total</t>
  </si>
  <si>
    <t>Contratación de obra publica del puente blvd. san Nicolás y circuito siglo xxi poniente.</t>
  </si>
  <si>
    <t>Porcentaje de avance de la contratación del puente blvd. san Nicolás y circuito siglo xxi poniente.</t>
  </si>
  <si>
    <t>Acciones derivadas del plan maestro integral de zona oriente implementadas.</t>
  </si>
  <si>
    <t>Porcentaje de acciones con respecto al total de acciones del plan maestro</t>
  </si>
  <si>
    <t>Contratación de las acciones derivadas del plan maestro integral de zona oriente.</t>
  </si>
  <si>
    <t>Contratación de acciones del plan maestro</t>
  </si>
  <si>
    <t>Derecho de vía para ejecución de infraestructura estratégica liberado</t>
  </si>
  <si>
    <t>Porcentaje de convenio de afectación aprobados por el h ayuntamiento</t>
  </si>
  <si>
    <t>Integración de expedientes de afectaciones por utilidad publica técnica y jurídicamente</t>
  </si>
  <si>
    <t>Porcentaje de expedientes integrados de superficies afectadas.</t>
  </si>
  <si>
    <t>Ratificación, pagos e inscripción de convenios de afectación por causa de utilidad publica</t>
  </si>
  <si>
    <t>Porcentaje de convenios de afectación ratificados e inscritos en el registro publico de la propiedad y el comercio</t>
  </si>
  <si>
    <t>Obras del blvd. Timoteo lozano ( blvd. s.xxi-blvd. mayorazgo) ejecutadas.</t>
  </si>
  <si>
    <t>Porcentaje de avance de construcción, respecto del total</t>
  </si>
  <si>
    <t>Contratación de obra publica del blvd. Timoteo lozano ( blvd. s.xxi-blvd. mayorazgo)</t>
  </si>
  <si>
    <t>Porcentaje de avance de la contratación de la construcción del blvd. Timoteo lozano ( blvd. s.xxi-blvd. mayorazgo)</t>
  </si>
  <si>
    <t>Eje norte- sur: primera etapa del mejoramiento de vialidades del malecón del rio cuerpo poniente, tramo: blvd. insurgentes a blvd. torres landa ejecutada en un 50%</t>
  </si>
  <si>
    <t>Porcentaje de avance de construcción de la 1a etapa de la obra respecto del total</t>
  </si>
  <si>
    <t>Contratación de obra publica de la primera etapa del mejoramiento de vialidades del malecón del rio cuerpo poniente</t>
  </si>
  <si>
    <t>Porcentaje de avance de la contratación de la construcción de la 1a etapa de la obra</t>
  </si>
  <si>
    <t>Vía rápida blvd. Morelos: plan integral de cruceros y pasos a desnivel entre blvd. hidalgo y blvd. Adolfo López mateos norte elaborado.</t>
  </si>
  <si>
    <t>Porcentaje de avance en la elaboración del plan integral de cruceros y pasos a desnivel.</t>
  </si>
  <si>
    <t>Contratación del servicio relacionado con la obra publica de cruceros y pasos a desnivel entre blvd. hidalgo y blvd. Adolfo López mateos norte.</t>
  </si>
  <si>
    <t>Porcentaje de avance de la contratación de soluciones de cruceros y pasos a desnivel entre blvd. hidalgo y blvd. Adolfo López mateos norte.</t>
  </si>
  <si>
    <t>Proyecto ejecutivo y estudio de factibilidad de la obra del centro de gobierno realizado.</t>
  </si>
  <si>
    <t>Porcentaje de avance en la realización del proyecto ejecutivo y estudio de factibilidad de la obra del centro de gobierno</t>
  </si>
  <si>
    <t>Elaboración del anteproyecto del centro de gobierno</t>
  </si>
  <si>
    <t>Porcentaje de avance en la elaboración del anteproyecto del centro de gobierno</t>
  </si>
  <si>
    <t>Elaboración de estudio de viabilidad financiera y alternativas jurídicas viables para desarrollar el centro de gobierno</t>
  </si>
  <si>
    <t>Porcentaje de avance en la elaboración de estudio de viabilidad financiera y alternativas jurídicas viables para desarrollar el centro de gobierno</t>
  </si>
  <si>
    <t>Plan maestro y de viabilidad para el corredor urbano la gran calzada (entre calzada de los héroes y distrito León mx) realizado.</t>
  </si>
  <si>
    <t>Porcentaje de avance en la elaboración del plan maestro y de viabilidad para el corredor urbano la gran calzada</t>
  </si>
  <si>
    <t>Elaboración del anteproyecto para la movilidad de la gran calzada.</t>
  </si>
  <si>
    <t>Porcentaje de avance en la elaboración del anteproyecto para la movilidad de la gran calzada</t>
  </si>
  <si>
    <t>Elaboración del anteproyecto de imagen urbana e infraestructura de la gran calzada</t>
  </si>
  <si>
    <t>Porcentaje de avance en la elaboración del anteproyecto de imagen urbana e infraestructura de la gran calzada</t>
  </si>
  <si>
    <t>Elaboración de estudio de reactivación económica de la gran calzada</t>
  </si>
  <si>
    <t>Porcentaje de avance en la elaboración del estudio de reactivación económica de la gran calzada</t>
  </si>
  <si>
    <t>Obras de mejoramiento vial, ciclista y peatonal de acuerdo con el plan maestro y de viabilidad ejecutado.</t>
  </si>
  <si>
    <t>Porcentaje de avance en la ejecución de las obras de acuerdo al presupuesto autorizado</t>
  </si>
  <si>
    <t>Contratación de obras publicas para el mejoramiento vial, ciclista y peatonal de acuerdo con el plan maestro}</t>
  </si>
  <si>
    <t>Porcentaje de avance en la contratación de las obras de mejoramiento</t>
  </si>
  <si>
    <t>Contribuir a la conectividad del municipio a través del mantenimiento, desarrollo e implementación de la infraestructura en beneficio a la ciudadanía y la toma de decisiones</t>
  </si>
  <si>
    <t>Porcentaje de mantenimiento en zonas urbanas y rurales conectadas mediante nodos y sensores, en beneficio de la población.</t>
  </si>
  <si>
    <t>La población de las 7 delegaciones del municipio de León se les brinda servicios públicos municipales mediante la conectividad y generación de datos.</t>
  </si>
  <si>
    <t>Porcentaje de cobertura digital de un total de 1 millón 721 mil 215 habitantes del municipio divididos en las 7 delegaciones.</t>
  </si>
  <si>
    <t>Mantenimiento a nodos existentes e instalación de nuevos nodos proporcionado por el programa conectividad para todos.</t>
  </si>
  <si>
    <t>Porcentaje de implementación y/o mantenimiento de los nodos</t>
  </si>
  <si>
    <t>Conectividad, operación y mantenimiento de los 68 nodos rurales y 3 plazas de la ciudadanía.</t>
  </si>
  <si>
    <t>Porcentaje de funcionamiento y/o mantenimiento de los nodos</t>
  </si>
  <si>
    <t>Implementación de la conectividad, operación y mantenimiento de nodos en la zona urbana del municipio.</t>
  </si>
  <si>
    <t>Porcentaje de población beneficiada con la implementación de nuevos nodos de wifi publico</t>
  </si>
  <si>
    <t>Dar mantenimiento a los nodos rurales e instalar nuevos nodos según el programa conectividad para todos. (remanente recursos propios ano anterior)</t>
  </si>
  <si>
    <t>Implementación y mantenimiento de 14 nodos rurales</t>
  </si>
  <si>
    <t>Mantenimiento de 456 sensores y plataforma de big data del sistema de inteligencia municipal funcionando.</t>
  </si>
  <si>
    <t>Porcentaje de avance de mantenimientos planificados a la red de sensores y plataforma de big data</t>
  </si>
  <si>
    <t>Mantenimiento preventivo y correctivo, incluyendo todo lo necesario para garantizar la operación de la red de sensores municipal de los diferentes subsistemas</t>
  </si>
  <si>
    <t>Porcentaje de avance de mantenimientos planificados a la red de sensores</t>
  </si>
  <si>
    <t>Mantenimiento y operación de la plataforma de visualización y procesamiento de información</t>
  </si>
  <si>
    <t>Porcentaje de avance de mantenimiento planificados de la plataforma de visualización y procesamiento de información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</si>
</sst>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2]* #,##0.00_-;\-[$€-2]* #,##0.00_-;_-[$€-2]* &quot;-&quot;??_-"/>
    <numFmt numFmtId="165" formatCode="#,##0.00_ ;\-#,##0.00\ "/>
    <numFmt numFmtId="166" formatCode="_-&quot;$&quot;* #,##0_-;\-&quot;$&quot;* #,##0_-;_-&quot;$&quot;* &quot;-&quot;??_-;_-@_-"/>
  </numFmts>
  <fonts count="18"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6"/>
      <color theme="1"/>
      <name val="Arial"/>
      <family val="2"/>
    </font>
    <font>
      <b/>
      <sz val="16"/>
      <name val="Arial"/>
      <family val="2"/>
    </font>
    <font>
      <sz val="20"/>
      <color theme="1"/>
      <name val="Arial"/>
      <family val="2"/>
    </font>
    <font>
      <sz val="24"/>
      <color theme="1"/>
      <name val="Arial"/>
      <family val="2"/>
    </font>
    <font>
      <sz val="8"/>
      <color theme="1"/>
      <name val="Arial Narrow"/>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s>
  <cellStyleXfs count="21">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xf numFmtId="44" fontId="12" fillId="0" borderId="0" applyFont="0" applyFill="0" applyBorder="0" applyAlignment="0" applyProtection="0"/>
    <xf numFmtId="43" fontId="1" fillId="0" borderId="0" applyFont="0" applyFill="0" applyBorder="0" applyAlignment="0" applyProtection="0"/>
  </cellStyleXfs>
  <cellXfs count="118">
    <xf numFmtId="0" fontId="0" fillId="0" borderId="0" xfId="0"/>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0" fillId="0" borderId="0" xfId="0" applyFont="1" applyAlignment="1">
      <alignment horizontal="center" vertical="top"/>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12" fillId="0" borderId="0" xfId="0" applyFont="1" applyAlignment="1">
      <alignment vertical="center"/>
    </xf>
    <xf numFmtId="0" fontId="12" fillId="0" borderId="0" xfId="0" applyFont="1" applyAlignment="1">
      <alignment horizontal="center" vertical="center"/>
    </xf>
    <xf numFmtId="0" fontId="3" fillId="5" borderId="0" xfId="0" applyFont="1" applyFill="1" applyAlignment="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center" vertical="center"/>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2" fillId="0" borderId="0" xfId="0" applyFont="1" applyAlignment="1" applyProtection="1">
      <alignment horizontal="left" vertical="center"/>
    </xf>
    <xf numFmtId="0" fontId="12" fillId="0" borderId="0" xfId="0" applyFont="1" applyAlignment="1" applyProtection="1">
      <alignment vertical="center"/>
    </xf>
    <xf numFmtId="10" fontId="12" fillId="0" borderId="0" xfId="0" applyNumberFormat="1" applyFont="1" applyAlignment="1">
      <alignment horizontal="center" vertical="center"/>
    </xf>
    <xf numFmtId="0" fontId="12" fillId="0" borderId="0" xfId="0" applyFont="1" applyAlignment="1" applyProtection="1">
      <alignment vertical="center"/>
      <protection locked="0"/>
    </xf>
    <xf numFmtId="0" fontId="0" fillId="0" borderId="0" xfId="0" applyFont="1" applyAlignment="1" applyProtection="1">
      <alignment horizontal="center" vertical="center"/>
    </xf>
    <xf numFmtId="0" fontId="0" fillId="0" borderId="0" xfId="0" applyFont="1" applyAlignment="1">
      <alignment horizontal="center" vertical="center"/>
    </xf>
    <xf numFmtId="0" fontId="0" fillId="0" borderId="0" xfId="0" applyFont="1" applyProtection="1">
      <protection locked="0"/>
    </xf>
    <xf numFmtId="0" fontId="0" fillId="0" borderId="0" xfId="0" applyFont="1" applyAlignment="1" applyProtection="1">
      <alignment horizontal="left"/>
      <protection locked="0"/>
    </xf>
    <xf numFmtId="0" fontId="0" fillId="0" borderId="0" xfId="0" applyFont="1" applyAlignment="1" applyProtection="1">
      <alignment horizontal="center" vertical="center"/>
      <protection locked="0"/>
    </xf>
    <xf numFmtId="166" fontId="12" fillId="0" borderId="0" xfId="19" applyNumberFormat="1" applyFont="1" applyAlignment="1" applyProtection="1">
      <alignment horizontal="center" vertical="center"/>
      <protection locked="0"/>
    </xf>
    <xf numFmtId="166" fontId="12" fillId="0" borderId="0" xfId="19" applyNumberFormat="1" applyFont="1" applyAlignment="1">
      <alignment vertical="center"/>
    </xf>
    <xf numFmtId="0" fontId="13" fillId="0" borderId="0" xfId="0" applyFont="1"/>
    <xf numFmtId="0" fontId="15" fillId="0" borderId="0" xfId="0" applyFont="1" applyAlignment="1" applyProtection="1">
      <alignment vertical="center"/>
    </xf>
    <xf numFmtId="0" fontId="15" fillId="0" borderId="0" xfId="0" applyFont="1" applyAlignment="1" applyProtection="1">
      <alignment vertical="center"/>
      <protection locked="0"/>
    </xf>
    <xf numFmtId="0" fontId="16" fillId="0" borderId="0" xfId="0" applyFont="1" applyAlignment="1">
      <alignment horizontal="center" vertical="center"/>
    </xf>
    <xf numFmtId="0" fontId="16" fillId="0" borderId="0" xfId="0" applyFont="1" applyAlignment="1">
      <alignment vertical="center"/>
    </xf>
    <xf numFmtId="43" fontId="16" fillId="0" borderId="0" xfId="17" applyFont="1" applyAlignment="1">
      <alignment vertical="center"/>
    </xf>
    <xf numFmtId="0" fontId="16" fillId="0" borderId="0" xfId="0" applyFont="1" applyAlignment="1" applyProtection="1">
      <alignment vertical="center"/>
      <protection locked="0"/>
    </xf>
    <xf numFmtId="0" fontId="16" fillId="0" borderId="0" xfId="0" applyFont="1" applyAlignment="1" applyProtection="1">
      <alignment horizontal="left" vertical="center"/>
      <protection locked="0"/>
    </xf>
    <xf numFmtId="0" fontId="16" fillId="0" borderId="0" xfId="0" applyFont="1" applyProtection="1">
      <protection locked="0"/>
    </xf>
    <xf numFmtId="0" fontId="16" fillId="0" borderId="0" xfId="0" applyFont="1" applyAlignment="1" applyProtection="1">
      <alignment horizontal="left"/>
      <protection locked="0"/>
    </xf>
    <xf numFmtId="0" fontId="16" fillId="0" borderId="0" xfId="0" applyFont="1" applyAlignment="1" applyProtection="1">
      <alignment horizontal="center" vertical="center"/>
      <protection locked="0"/>
    </xf>
    <xf numFmtId="0" fontId="16" fillId="0" borderId="0" xfId="0" applyFont="1" applyProtection="1"/>
    <xf numFmtId="43" fontId="16" fillId="0" borderId="0" xfId="17" applyFont="1"/>
    <xf numFmtId="0" fontId="16" fillId="0" borderId="0" xfId="0" applyFont="1"/>
    <xf numFmtId="0" fontId="16" fillId="0" borderId="6" xfId="0" applyFont="1" applyBorder="1"/>
    <xf numFmtId="9" fontId="3" fillId="7" borderId="2" xfId="16" applyNumberFormat="1" applyFont="1" applyFill="1" applyBorder="1" applyAlignment="1">
      <alignment horizontal="center" vertical="center" wrapText="1"/>
    </xf>
    <xf numFmtId="9" fontId="12" fillId="0" borderId="0" xfId="0" applyNumberFormat="1" applyFont="1" applyAlignment="1">
      <alignment horizontal="center" vertical="center"/>
    </xf>
    <xf numFmtId="9" fontId="12" fillId="0" borderId="0" xfId="0" applyNumberFormat="1" applyFont="1" applyAlignment="1" applyProtection="1">
      <alignment vertical="center"/>
      <protection locked="0"/>
    </xf>
    <xf numFmtId="9" fontId="15" fillId="0" borderId="0" xfId="0" applyNumberFormat="1" applyFont="1" applyAlignment="1" applyProtection="1">
      <alignment vertical="center"/>
      <protection locked="0"/>
    </xf>
    <xf numFmtId="0" fontId="3" fillId="7" borderId="0" xfId="16" applyNumberFormat="1" applyFont="1" applyFill="1" applyBorder="1" applyAlignment="1">
      <alignment horizontal="center" vertical="center" wrapText="1"/>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pplyProtection="1">
      <alignment horizontal="left" vertical="top"/>
      <protection locked="0"/>
    </xf>
    <xf numFmtId="0" fontId="0" fillId="0" borderId="0" xfId="0" applyFont="1" applyAlignment="1" applyProtection="1">
      <alignment horizontal="center"/>
    </xf>
    <xf numFmtId="0" fontId="0" fillId="0" borderId="0" xfId="0" applyFont="1" applyAlignment="1" applyProtection="1">
      <alignment horizontal="left"/>
    </xf>
    <xf numFmtId="0" fontId="0" fillId="0" borderId="0" xfId="0" applyFont="1" applyAlignment="1" applyProtection="1">
      <alignment horizontal="center"/>
      <protection locked="0"/>
    </xf>
    <xf numFmtId="0" fontId="17" fillId="0" borderId="0" xfId="0" applyFont="1" applyAlignment="1">
      <alignment horizontal="left" vertical="top"/>
    </xf>
    <xf numFmtId="0" fontId="0" fillId="0" borderId="0" xfId="0" applyFont="1" applyAlignment="1">
      <alignment horizontal="left"/>
    </xf>
    <xf numFmtId="0" fontId="0" fillId="0" borderId="0" xfId="0" applyFont="1" applyAlignment="1">
      <alignment horizontal="center"/>
    </xf>
    <xf numFmtId="0" fontId="0" fillId="0" borderId="0" xfId="0" applyFont="1" applyAlignment="1" applyProtection="1">
      <alignment horizontal="left" vertical="center"/>
      <protection locked="0"/>
    </xf>
    <xf numFmtId="165" fontId="14" fillId="0" borderId="7" xfId="2" applyNumberFormat="1" applyFont="1" applyBorder="1" applyAlignment="1" applyProtection="1">
      <alignment horizontal="center" vertical="top" wrapText="1"/>
      <protection locked="0"/>
    </xf>
    <xf numFmtId="165" fontId="14" fillId="0" borderId="0" xfId="2" applyNumberFormat="1" applyFont="1" applyBorder="1" applyAlignment="1" applyProtection="1">
      <alignment horizontal="center" vertical="top" wrapText="1"/>
      <protection locked="0"/>
    </xf>
    <xf numFmtId="0" fontId="8" fillId="8" borderId="4" xfId="8" applyFont="1" applyFill="1" applyBorder="1" applyAlignment="1" applyProtection="1">
      <alignment horizontal="center" vertical="center" wrapText="1"/>
      <protection locked="0"/>
    </xf>
    <xf numFmtId="0" fontId="8" fillId="8" borderId="5" xfId="8" applyFont="1" applyFill="1" applyBorder="1" applyAlignment="1" applyProtection="1">
      <alignment horizontal="center" vertical="center" wrapText="1"/>
      <protection locked="0"/>
    </xf>
    <xf numFmtId="9" fontId="8" fillId="8" borderId="5" xfId="8" applyNumberFormat="1" applyFont="1" applyFill="1" applyBorder="1" applyAlignment="1" applyProtection="1">
      <alignment horizontal="center" vertical="center" wrapText="1"/>
      <protection locked="0"/>
    </xf>
    <xf numFmtId="0" fontId="8" fillId="8" borderId="3" xfId="8" applyFont="1" applyFill="1" applyBorder="1" applyAlignment="1" applyProtection="1">
      <alignment horizontal="center" vertical="center" wrapText="1"/>
      <protection locked="0"/>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3" xfId="0" applyFont="1" applyFill="1" applyBorder="1" applyAlignment="1">
      <alignment horizontal="center" vertical="center"/>
    </xf>
    <xf numFmtId="0" fontId="3" fillId="6" borderId="4" xfId="8" applyFont="1" applyFill="1" applyBorder="1" applyAlignment="1" applyProtection="1">
      <alignment horizontal="center" vertical="center" wrapText="1"/>
      <protection locked="0"/>
    </xf>
    <xf numFmtId="0" fontId="3" fillId="6" borderId="5"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 xfId="0" applyFont="1" applyFill="1" applyBorder="1" applyAlignment="1">
      <alignment horizontal="center" vertical="center" wrapText="1"/>
    </xf>
    <xf numFmtId="9" fontId="3" fillId="7" borderId="5" xfId="0" applyNumberFormat="1" applyFont="1" applyFill="1" applyBorder="1" applyAlignment="1">
      <alignment horizontal="center" vertical="center" wrapText="1"/>
    </xf>
    <xf numFmtId="0" fontId="3" fillId="7" borderId="3" xfId="0" applyFont="1" applyFill="1" applyBorder="1" applyAlignment="1">
      <alignment horizontal="center" vertical="center" wrapText="1"/>
    </xf>
    <xf numFmtId="0" fontId="3" fillId="9" borderId="4" xfId="16" applyFont="1" applyFill="1" applyBorder="1" applyAlignment="1">
      <alignment horizontal="center" vertical="center" wrapText="1"/>
    </xf>
    <xf numFmtId="0" fontId="3" fillId="9" borderId="5" xfId="16" applyFont="1" applyFill="1" applyBorder="1" applyAlignment="1">
      <alignment horizontal="center" vertical="center" wrapText="1"/>
    </xf>
    <xf numFmtId="9" fontId="12" fillId="0" borderId="0" xfId="18" applyNumberFormat="1" applyFont="1" applyAlignment="1" applyProtection="1">
      <alignment horizontal="right" vertical="center"/>
      <protection locked="0"/>
    </xf>
    <xf numFmtId="9" fontId="12" fillId="0" borderId="0" xfId="0" applyNumberFormat="1" applyFont="1" applyAlignment="1">
      <alignment horizontal="right" vertical="center"/>
    </xf>
    <xf numFmtId="9" fontId="0" fillId="0" borderId="0" xfId="18" applyNumberFormat="1" applyFont="1" applyAlignment="1" applyProtection="1">
      <alignment horizontal="right"/>
      <protection locked="0"/>
    </xf>
    <xf numFmtId="9" fontId="12" fillId="0" borderId="0" xfId="18" applyNumberFormat="1" applyFont="1" applyAlignment="1">
      <alignment horizontal="right" vertical="center"/>
    </xf>
    <xf numFmtId="1" fontId="12" fillId="0" borderId="0" xfId="18" applyNumberFormat="1" applyFont="1" applyAlignment="1" applyProtection="1">
      <alignment horizontal="right" vertical="center"/>
      <protection locked="0"/>
    </xf>
    <xf numFmtId="1" fontId="12" fillId="0" borderId="0" xfId="18" applyNumberFormat="1" applyFont="1" applyAlignment="1">
      <alignment horizontal="right" vertical="center"/>
    </xf>
    <xf numFmtId="0" fontId="0" fillId="0" borderId="0" xfId="18" applyNumberFormat="1" applyFont="1" applyAlignment="1" applyProtection="1">
      <alignment horizontal="right"/>
      <protection locked="0"/>
    </xf>
    <xf numFmtId="0" fontId="12" fillId="0" borderId="0" xfId="0" applyFont="1" applyAlignment="1">
      <alignment horizontal="right" vertical="center"/>
    </xf>
    <xf numFmtId="1" fontId="0" fillId="0" borderId="0" xfId="18" applyNumberFormat="1" applyFont="1" applyAlignment="1" applyProtection="1">
      <alignment horizontal="right"/>
      <protection locked="0"/>
    </xf>
    <xf numFmtId="1" fontId="12" fillId="0" borderId="0" xfId="0" applyNumberFormat="1" applyFont="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0" fontId="0" fillId="0" borderId="0" xfId="0" applyFont="1" applyFill="1" applyAlignment="1">
      <alignment horizontal="center" vertical="center"/>
    </xf>
    <xf numFmtId="166" fontId="12" fillId="0" borderId="0" xfId="19" applyNumberFormat="1" applyFont="1" applyFill="1" applyAlignment="1">
      <alignment vertical="center"/>
    </xf>
    <xf numFmtId="0" fontId="0" fillId="0" borderId="0" xfId="0" applyFont="1" applyFill="1" applyAlignment="1" applyProtection="1">
      <alignment horizontal="center" vertical="center"/>
    </xf>
    <xf numFmtId="0" fontId="12" fillId="0" borderId="0" xfId="0" applyFont="1" applyFill="1" applyAlignment="1">
      <alignment horizontal="left" vertical="center"/>
    </xf>
    <xf numFmtId="9" fontId="12" fillId="0" borderId="0" xfId="18" applyNumberFormat="1" applyFont="1" applyFill="1" applyAlignment="1" applyProtection="1">
      <alignment horizontal="right" vertical="center"/>
      <protection locked="0"/>
    </xf>
    <xf numFmtId="1" fontId="12" fillId="0" borderId="0" xfId="18" applyNumberFormat="1" applyFont="1" applyFill="1" applyAlignment="1">
      <alignment horizontal="right" vertical="center"/>
    </xf>
    <xf numFmtId="0" fontId="12" fillId="0" borderId="0" xfId="0" applyFont="1" applyFill="1" applyAlignment="1" applyProtection="1">
      <alignment vertical="center"/>
    </xf>
  </cellXfs>
  <cellStyles count="21">
    <cellStyle name="Euro" xfId="1"/>
    <cellStyle name="Millares" xfId="17" builtinId="3"/>
    <cellStyle name="Millares 2" xfId="2"/>
    <cellStyle name="Millares 2 2" xfId="3"/>
    <cellStyle name="Millares 2 3" xfId="4"/>
    <cellStyle name="Millares 3" xfId="5"/>
    <cellStyle name="Millares 4" xfId="20"/>
    <cellStyle name="Moneda" xfId="19" builtinId="4"/>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770"/>
  <sheetViews>
    <sheetView tabSelected="1" workbookViewId="0">
      <selection sqref="A1:W1"/>
    </sheetView>
  </sheetViews>
  <sheetFormatPr baseColWidth="10" defaultColWidth="12" defaultRowHeight="10" x14ac:dyDescent="0.2"/>
  <cols>
    <col min="1" max="1" width="15.109375" style="36" customWidth="1"/>
    <col min="2" max="2" width="17" style="38" customWidth="1"/>
    <col min="3" max="3" width="47.21875" style="34" customWidth="1"/>
    <col min="4" max="4" width="23.44140625" style="38" customWidth="1"/>
    <col min="5" max="5" width="47" style="34" customWidth="1"/>
    <col min="6" max="6" width="17" style="38" customWidth="1"/>
    <col min="7" max="7" width="18.77734375" style="38" customWidth="1"/>
    <col min="8" max="8" width="17" style="38" bestFit="1" customWidth="1"/>
    <col min="9" max="9" width="17" style="38" customWidth="1"/>
    <col min="10" max="10" width="27.44140625" style="38" customWidth="1"/>
    <col min="11" max="11" width="22.88671875" style="38" customWidth="1"/>
    <col min="12" max="12" width="25.6640625" style="38" customWidth="1"/>
    <col min="13" max="13" width="44.109375" style="34" customWidth="1"/>
    <col min="14" max="14" width="44" style="34" customWidth="1"/>
    <col min="15" max="15" width="14.109375" style="38" customWidth="1"/>
    <col min="16" max="16" width="42.6640625" style="38" customWidth="1"/>
    <col min="17" max="17" width="42.6640625" style="34" customWidth="1"/>
    <col min="18" max="19" width="12.33203125" style="63" bestFit="1" customWidth="1"/>
    <col min="20" max="21" width="12" style="38"/>
    <col min="22" max="22" width="13" style="38" bestFit="1" customWidth="1"/>
    <col min="23" max="23" width="14.44140625" style="36" customWidth="1"/>
    <col min="24" max="16384" width="12" style="36"/>
  </cols>
  <sheetData>
    <row r="1" spans="1:23" s="28" customFormat="1" ht="60" customHeight="1" x14ac:dyDescent="0.2">
      <c r="A1" s="80" t="s">
        <v>1971</v>
      </c>
      <c r="B1" s="81"/>
      <c r="C1" s="81"/>
      <c r="D1" s="81"/>
      <c r="E1" s="81"/>
      <c r="F1" s="81"/>
      <c r="G1" s="81"/>
      <c r="H1" s="81"/>
      <c r="I1" s="81"/>
      <c r="J1" s="81"/>
      <c r="K1" s="81"/>
      <c r="L1" s="81"/>
      <c r="M1" s="81"/>
      <c r="N1" s="81"/>
      <c r="O1" s="81"/>
      <c r="P1" s="81"/>
      <c r="Q1" s="81"/>
      <c r="R1" s="82"/>
      <c r="S1" s="82"/>
      <c r="T1" s="81"/>
      <c r="U1" s="81"/>
      <c r="V1" s="81"/>
      <c r="W1" s="83"/>
    </row>
    <row r="2" spans="1:23" s="29" customFormat="1" ht="11.25" customHeight="1" x14ac:dyDescent="0.2">
      <c r="A2" s="84" t="s">
        <v>85</v>
      </c>
      <c r="B2" s="85"/>
      <c r="C2" s="85"/>
      <c r="D2" s="85"/>
      <c r="E2" s="86"/>
      <c r="F2" s="87" t="s">
        <v>2</v>
      </c>
      <c r="G2" s="88"/>
      <c r="H2" s="88"/>
      <c r="I2" s="88"/>
      <c r="J2" s="89"/>
      <c r="K2" s="90" t="s">
        <v>72</v>
      </c>
      <c r="L2" s="91"/>
      <c r="M2" s="92"/>
      <c r="N2" s="93" t="s">
        <v>73</v>
      </c>
      <c r="O2" s="94"/>
      <c r="P2" s="94"/>
      <c r="Q2" s="94"/>
      <c r="R2" s="95"/>
      <c r="S2" s="95"/>
      <c r="T2" s="96"/>
      <c r="U2" s="97" t="s">
        <v>55</v>
      </c>
      <c r="V2" s="98"/>
      <c r="W2" s="98"/>
    </row>
    <row r="3" spans="1:23" s="29" customFormat="1" ht="68.25" customHeight="1" x14ac:dyDescent="0.2">
      <c r="A3" s="20" t="s">
        <v>50</v>
      </c>
      <c r="B3" s="20" t="s">
        <v>49</v>
      </c>
      <c r="C3" s="20" t="s">
        <v>48</v>
      </c>
      <c r="D3" s="20" t="s">
        <v>47</v>
      </c>
      <c r="E3" s="20" t="s">
        <v>46</v>
      </c>
      <c r="F3" s="21" t="s">
        <v>45</v>
      </c>
      <c r="G3" s="21" t="s">
        <v>44</v>
      </c>
      <c r="H3" s="21" t="s">
        <v>43</v>
      </c>
      <c r="I3" s="22" t="s">
        <v>42</v>
      </c>
      <c r="J3" s="22" t="s">
        <v>41</v>
      </c>
      <c r="K3" s="23" t="s">
        <v>40</v>
      </c>
      <c r="L3" s="23" t="s">
        <v>39</v>
      </c>
      <c r="M3" s="23" t="s">
        <v>26</v>
      </c>
      <c r="N3" s="24" t="s">
        <v>38</v>
      </c>
      <c r="O3" s="24" t="s">
        <v>37</v>
      </c>
      <c r="P3" s="24" t="s">
        <v>36</v>
      </c>
      <c r="Q3" s="24" t="s">
        <v>84</v>
      </c>
      <c r="R3" s="61" t="s">
        <v>35</v>
      </c>
      <c r="S3" s="61" t="s">
        <v>34</v>
      </c>
      <c r="T3" s="24" t="s">
        <v>33</v>
      </c>
      <c r="U3" s="25" t="s">
        <v>54</v>
      </c>
      <c r="V3" s="26" t="s">
        <v>31</v>
      </c>
      <c r="W3" s="26" t="s">
        <v>71</v>
      </c>
    </row>
    <row r="4" spans="1:23" s="29" customFormat="1" ht="15" customHeight="1" x14ac:dyDescent="0.2">
      <c r="A4" s="13">
        <v>1</v>
      </c>
      <c r="B4" s="14">
        <v>2</v>
      </c>
      <c r="C4" s="13">
        <v>3</v>
      </c>
      <c r="D4" s="30">
        <v>4</v>
      </c>
      <c r="E4" s="13">
        <v>5</v>
      </c>
      <c r="F4" s="18">
        <v>6</v>
      </c>
      <c r="G4" s="18">
        <v>7</v>
      </c>
      <c r="H4" s="18">
        <v>8</v>
      </c>
      <c r="I4" s="19">
        <v>9</v>
      </c>
      <c r="J4" s="19">
        <v>10</v>
      </c>
      <c r="K4" s="15">
        <v>11</v>
      </c>
      <c r="L4" s="15">
        <v>12</v>
      </c>
      <c r="M4" s="15">
        <v>13</v>
      </c>
      <c r="N4" s="16">
        <v>14</v>
      </c>
      <c r="O4" s="16">
        <v>15</v>
      </c>
      <c r="P4" s="16">
        <v>16</v>
      </c>
      <c r="Q4" s="16">
        <v>17</v>
      </c>
      <c r="R4" s="65">
        <v>18</v>
      </c>
      <c r="S4" s="65">
        <v>19</v>
      </c>
      <c r="T4" s="16">
        <v>20</v>
      </c>
      <c r="U4" s="27">
        <v>21</v>
      </c>
      <c r="V4" s="27">
        <v>22</v>
      </c>
      <c r="W4" s="27">
        <v>23</v>
      </c>
    </row>
    <row r="5" spans="1:23" x14ac:dyDescent="0.2">
      <c r="A5" s="31" t="s">
        <v>1010</v>
      </c>
      <c r="B5" s="32" t="s">
        <v>1011</v>
      </c>
      <c r="C5" s="33" t="s">
        <v>1979</v>
      </c>
      <c r="D5" s="29" t="s">
        <v>2066</v>
      </c>
      <c r="E5" s="34" t="s">
        <v>1991</v>
      </c>
      <c r="F5" s="44">
        <v>2831381.4000000004</v>
      </c>
      <c r="G5" s="44">
        <v>2751993.34</v>
      </c>
      <c r="H5" s="44">
        <v>2751993.34</v>
      </c>
      <c r="I5" s="44">
        <v>2751993.34</v>
      </c>
      <c r="J5" s="44">
        <v>2751626.4499999997</v>
      </c>
      <c r="K5" s="39" t="s">
        <v>1002</v>
      </c>
      <c r="L5" s="31" t="s">
        <v>2071</v>
      </c>
      <c r="M5" s="35" t="s">
        <v>2075</v>
      </c>
      <c r="N5" s="35" t="s">
        <v>2956</v>
      </c>
      <c r="O5" s="31" t="s">
        <v>2071</v>
      </c>
      <c r="P5" s="34" t="s">
        <v>1223</v>
      </c>
      <c r="Q5" s="34" t="s">
        <v>1223</v>
      </c>
      <c r="R5" s="99">
        <v>0</v>
      </c>
      <c r="S5" s="99">
        <v>0</v>
      </c>
      <c r="T5" s="99">
        <v>0</v>
      </c>
      <c r="U5" s="103">
        <v>0</v>
      </c>
      <c r="V5" s="103">
        <v>0</v>
      </c>
      <c r="W5" s="31" t="s">
        <v>3863</v>
      </c>
    </row>
    <row r="6" spans="1:23" x14ac:dyDescent="0.2">
      <c r="A6" s="31" t="s">
        <v>1010</v>
      </c>
      <c r="B6" s="32" t="s">
        <v>1011</v>
      </c>
      <c r="C6" s="33" t="s">
        <v>1979</v>
      </c>
      <c r="D6" s="29" t="s">
        <v>2066</v>
      </c>
      <c r="E6" s="34" t="s">
        <v>1991</v>
      </c>
      <c r="F6" s="44">
        <v>2831381.4000000004</v>
      </c>
      <c r="G6" s="44">
        <v>2751993.34</v>
      </c>
      <c r="H6" s="44">
        <v>2751993.34</v>
      </c>
      <c r="I6" s="44">
        <v>2751993.34</v>
      </c>
      <c r="J6" s="44">
        <v>2751626.4499999997</v>
      </c>
      <c r="K6" s="39" t="s">
        <v>1002</v>
      </c>
      <c r="L6" s="31" t="s">
        <v>2072</v>
      </c>
      <c r="M6" s="35" t="s">
        <v>2075</v>
      </c>
      <c r="N6" s="35" t="s">
        <v>2956</v>
      </c>
      <c r="O6" s="31" t="s">
        <v>2072</v>
      </c>
      <c r="P6" s="34" t="s">
        <v>1223</v>
      </c>
      <c r="Q6" s="34" t="s">
        <v>1223</v>
      </c>
      <c r="R6" s="99">
        <v>1</v>
      </c>
      <c r="S6" s="99">
        <v>1</v>
      </c>
      <c r="T6" s="99">
        <v>1</v>
      </c>
      <c r="U6" s="103">
        <v>100</v>
      </c>
      <c r="V6" s="103">
        <v>100</v>
      </c>
      <c r="W6" s="31" t="s">
        <v>3863</v>
      </c>
    </row>
    <row r="7" spans="1:23" x14ac:dyDescent="0.2">
      <c r="A7" s="31" t="s">
        <v>1010</v>
      </c>
      <c r="B7" s="32" t="s">
        <v>1011</v>
      </c>
      <c r="C7" s="33" t="s">
        <v>1979</v>
      </c>
      <c r="D7" s="29" t="s">
        <v>2066</v>
      </c>
      <c r="E7" s="34" t="s">
        <v>1991</v>
      </c>
      <c r="F7" s="44">
        <v>2831381.4000000004</v>
      </c>
      <c r="G7" s="44">
        <v>2751993.34</v>
      </c>
      <c r="H7" s="44">
        <v>2751993.34</v>
      </c>
      <c r="I7" s="44">
        <v>2751993.34</v>
      </c>
      <c r="J7" s="44">
        <v>2751626.4499999997</v>
      </c>
      <c r="K7" s="39" t="s">
        <v>1002</v>
      </c>
      <c r="L7" s="31" t="s">
        <v>2073</v>
      </c>
      <c r="M7" s="35" t="s">
        <v>2075</v>
      </c>
      <c r="N7" s="35" t="s">
        <v>2956</v>
      </c>
      <c r="O7" s="31" t="s">
        <v>2073</v>
      </c>
      <c r="P7" s="34" t="s">
        <v>1223</v>
      </c>
      <c r="Q7" s="34" t="s">
        <v>1223</v>
      </c>
      <c r="R7" s="99">
        <v>1</v>
      </c>
      <c r="S7" s="99">
        <v>1</v>
      </c>
      <c r="T7" s="99">
        <v>1</v>
      </c>
      <c r="U7" s="103">
        <v>100</v>
      </c>
      <c r="V7" s="103">
        <v>100</v>
      </c>
      <c r="W7" s="31" t="s">
        <v>3863</v>
      </c>
    </row>
    <row r="8" spans="1:23" x14ac:dyDescent="0.2">
      <c r="A8" s="31" t="s">
        <v>1010</v>
      </c>
      <c r="B8" s="32" t="s">
        <v>1011</v>
      </c>
      <c r="C8" s="33" t="s">
        <v>1979</v>
      </c>
      <c r="D8" s="29" t="s">
        <v>2066</v>
      </c>
      <c r="E8" s="34" t="s">
        <v>1991</v>
      </c>
      <c r="F8" s="44">
        <v>2831381.4000000004</v>
      </c>
      <c r="G8" s="44">
        <v>2751993.34</v>
      </c>
      <c r="H8" s="44">
        <v>2751993.34</v>
      </c>
      <c r="I8" s="44">
        <v>2751993.34</v>
      </c>
      <c r="J8" s="44">
        <v>2751626.4499999997</v>
      </c>
      <c r="K8" s="39" t="s">
        <v>1002</v>
      </c>
      <c r="L8" s="31" t="s">
        <v>2074</v>
      </c>
      <c r="M8" s="35" t="s">
        <v>2075</v>
      </c>
      <c r="N8" s="35" t="s">
        <v>2956</v>
      </c>
      <c r="O8" s="31" t="s">
        <v>2074</v>
      </c>
      <c r="P8" s="34" t="s">
        <v>1223</v>
      </c>
      <c r="Q8" s="34" t="s">
        <v>1223</v>
      </c>
      <c r="R8" s="99">
        <v>1</v>
      </c>
      <c r="S8" s="99">
        <v>1</v>
      </c>
      <c r="T8" s="99">
        <v>1</v>
      </c>
      <c r="U8" s="103">
        <v>100</v>
      </c>
      <c r="V8" s="103">
        <v>100</v>
      </c>
      <c r="W8" s="31" t="s">
        <v>3863</v>
      </c>
    </row>
    <row r="9" spans="1:23" x14ac:dyDescent="0.2">
      <c r="A9" s="31" t="s">
        <v>1010</v>
      </c>
      <c r="B9" s="32" t="s">
        <v>1011</v>
      </c>
      <c r="C9" s="33" t="s">
        <v>1979</v>
      </c>
      <c r="D9" s="29" t="s">
        <v>2066</v>
      </c>
      <c r="E9" s="34" t="s">
        <v>1992</v>
      </c>
      <c r="F9" s="44">
        <v>4448587.18</v>
      </c>
      <c r="G9" s="44">
        <v>4313233.3800000008</v>
      </c>
      <c r="H9" s="44">
        <v>4203795.4100000011</v>
      </c>
      <c r="I9" s="44">
        <v>4203795.4100000011</v>
      </c>
      <c r="J9" s="44">
        <v>4203795.4100000011</v>
      </c>
      <c r="K9" s="39" t="s">
        <v>92</v>
      </c>
      <c r="L9" s="31" t="s">
        <v>2071</v>
      </c>
      <c r="M9" s="35" t="s">
        <v>2076</v>
      </c>
      <c r="N9" s="35" t="s">
        <v>2957</v>
      </c>
      <c r="O9" s="31" t="s">
        <v>2071</v>
      </c>
      <c r="P9" s="34" t="s">
        <v>1360</v>
      </c>
      <c r="Q9" s="34" t="s">
        <v>1360</v>
      </c>
      <c r="R9" s="99">
        <v>0</v>
      </c>
      <c r="S9" s="99">
        <v>0</v>
      </c>
      <c r="T9" s="99">
        <v>0</v>
      </c>
      <c r="U9" s="103">
        <v>0</v>
      </c>
      <c r="V9" s="103">
        <v>0</v>
      </c>
      <c r="W9" s="31" t="s">
        <v>3864</v>
      </c>
    </row>
    <row r="10" spans="1:23" x14ac:dyDescent="0.2">
      <c r="A10" s="31" t="s">
        <v>1010</v>
      </c>
      <c r="B10" s="32" t="s">
        <v>1011</v>
      </c>
      <c r="C10" s="33" t="s">
        <v>1979</v>
      </c>
      <c r="D10" s="29" t="s">
        <v>2066</v>
      </c>
      <c r="E10" s="34" t="s">
        <v>1992</v>
      </c>
      <c r="F10" s="44">
        <v>4448587.18</v>
      </c>
      <c r="G10" s="44">
        <v>4313233.3800000008</v>
      </c>
      <c r="H10" s="44">
        <v>4203795.4100000011</v>
      </c>
      <c r="I10" s="44">
        <v>4203795.4100000011</v>
      </c>
      <c r="J10" s="44">
        <v>4203795.4100000011</v>
      </c>
      <c r="K10" s="39" t="s">
        <v>92</v>
      </c>
      <c r="L10" s="31" t="s">
        <v>2072</v>
      </c>
      <c r="M10" s="35" t="s">
        <v>2077</v>
      </c>
      <c r="N10" s="35" t="s">
        <v>2958</v>
      </c>
      <c r="O10" s="31" t="s">
        <v>2072</v>
      </c>
      <c r="P10" s="34" t="s">
        <v>1373</v>
      </c>
      <c r="Q10" s="34" t="s">
        <v>1373</v>
      </c>
      <c r="R10" s="99">
        <v>1</v>
      </c>
      <c r="S10" s="99">
        <v>1</v>
      </c>
      <c r="T10" s="99">
        <v>0.66669999999999996</v>
      </c>
      <c r="U10" s="103">
        <v>66.67</v>
      </c>
      <c r="V10" s="103">
        <v>100</v>
      </c>
      <c r="W10" s="31" t="s">
        <v>3865</v>
      </c>
    </row>
    <row r="11" spans="1:23" x14ac:dyDescent="0.2">
      <c r="A11" s="31" t="s">
        <v>1010</v>
      </c>
      <c r="B11" s="32" t="s">
        <v>1011</v>
      </c>
      <c r="C11" s="33" t="s">
        <v>1979</v>
      </c>
      <c r="D11" s="29" t="s">
        <v>2066</v>
      </c>
      <c r="E11" s="34" t="s">
        <v>1992</v>
      </c>
      <c r="F11" s="44">
        <v>4448587.18</v>
      </c>
      <c r="G11" s="44">
        <v>4313233.3800000008</v>
      </c>
      <c r="H11" s="44">
        <v>4203795.4100000011</v>
      </c>
      <c r="I11" s="44">
        <v>4203795.4100000011</v>
      </c>
      <c r="J11" s="44">
        <v>4203795.4100000011</v>
      </c>
      <c r="K11" s="39" t="s">
        <v>92</v>
      </c>
      <c r="L11" s="31" t="s">
        <v>2073</v>
      </c>
      <c r="M11" s="35" t="s">
        <v>2078</v>
      </c>
      <c r="N11" s="35" t="s">
        <v>2959</v>
      </c>
      <c r="O11" s="31" t="s">
        <v>2073</v>
      </c>
      <c r="P11" s="34" t="s">
        <v>1374</v>
      </c>
      <c r="Q11" s="34" t="s">
        <v>1374</v>
      </c>
      <c r="R11" s="99">
        <v>1</v>
      </c>
      <c r="S11" s="99">
        <v>1</v>
      </c>
      <c r="T11" s="99">
        <v>0.75</v>
      </c>
      <c r="U11" s="103">
        <v>75</v>
      </c>
      <c r="V11" s="103">
        <v>100</v>
      </c>
      <c r="W11" s="31" t="s">
        <v>3865</v>
      </c>
    </row>
    <row r="12" spans="1:23" x14ac:dyDescent="0.2">
      <c r="A12" s="31" t="s">
        <v>1010</v>
      </c>
      <c r="B12" s="32" t="s">
        <v>1011</v>
      </c>
      <c r="C12" s="33" t="s">
        <v>1979</v>
      </c>
      <c r="D12" s="29" t="s">
        <v>2066</v>
      </c>
      <c r="E12" s="34" t="s">
        <v>1992</v>
      </c>
      <c r="F12" s="44">
        <v>4448587.18</v>
      </c>
      <c r="G12" s="44">
        <v>4313233.3800000008</v>
      </c>
      <c r="H12" s="44">
        <v>4203795.4100000011</v>
      </c>
      <c r="I12" s="44">
        <v>4203795.4100000011</v>
      </c>
      <c r="J12" s="44">
        <v>4203795.4100000011</v>
      </c>
      <c r="K12" s="39" t="s">
        <v>92</v>
      </c>
      <c r="L12" s="31" t="s">
        <v>2074</v>
      </c>
      <c r="M12" s="35" t="s">
        <v>2079</v>
      </c>
      <c r="N12" s="35" t="s">
        <v>2960</v>
      </c>
      <c r="O12" s="31" t="s">
        <v>2074</v>
      </c>
      <c r="P12" s="34" t="s">
        <v>1375</v>
      </c>
      <c r="Q12" s="34" t="s">
        <v>1375</v>
      </c>
      <c r="R12" s="99">
        <v>1</v>
      </c>
      <c r="S12" s="99">
        <v>1</v>
      </c>
      <c r="T12" s="99">
        <v>0.75</v>
      </c>
      <c r="U12" s="103">
        <v>75</v>
      </c>
      <c r="V12" s="103">
        <v>100</v>
      </c>
      <c r="W12" s="31" t="s">
        <v>3865</v>
      </c>
    </row>
    <row r="13" spans="1:23" x14ac:dyDescent="0.2">
      <c r="A13" s="31" t="s">
        <v>1010</v>
      </c>
      <c r="B13" s="32" t="s">
        <v>1011</v>
      </c>
      <c r="C13" s="33" t="s">
        <v>1979</v>
      </c>
      <c r="D13" s="29" t="s">
        <v>2066</v>
      </c>
      <c r="E13" s="34" t="s">
        <v>1993</v>
      </c>
      <c r="F13" s="44">
        <v>22092393.250000004</v>
      </c>
      <c r="G13" s="44">
        <v>21397371.070000008</v>
      </c>
      <c r="H13" s="44">
        <v>20862222.270000003</v>
      </c>
      <c r="I13" s="44">
        <v>20862222.270000003</v>
      </c>
      <c r="J13" s="44">
        <v>20849297.910000004</v>
      </c>
      <c r="K13" s="39" t="s">
        <v>92</v>
      </c>
      <c r="L13" s="31" t="s">
        <v>2071</v>
      </c>
      <c r="M13" s="35" t="s">
        <v>2080</v>
      </c>
      <c r="N13" s="35" t="s">
        <v>2961</v>
      </c>
      <c r="O13" s="31" t="s">
        <v>2071</v>
      </c>
      <c r="P13" s="34" t="s">
        <v>1012</v>
      </c>
      <c r="Q13" s="34" t="s">
        <v>1012</v>
      </c>
      <c r="R13" s="99">
        <v>0</v>
      </c>
      <c r="S13" s="99">
        <v>0</v>
      </c>
      <c r="T13" s="99">
        <v>0</v>
      </c>
      <c r="U13" s="103">
        <v>0</v>
      </c>
      <c r="V13" s="103">
        <v>0</v>
      </c>
      <c r="W13" s="31" t="s">
        <v>3864</v>
      </c>
    </row>
    <row r="14" spans="1:23" x14ac:dyDescent="0.2">
      <c r="A14" s="31" t="s">
        <v>1010</v>
      </c>
      <c r="B14" s="32" t="s">
        <v>1011</v>
      </c>
      <c r="C14" s="33" t="s">
        <v>1979</v>
      </c>
      <c r="D14" s="29" t="s">
        <v>2066</v>
      </c>
      <c r="E14" s="34" t="s">
        <v>1993</v>
      </c>
      <c r="F14" s="44">
        <v>22092393.250000004</v>
      </c>
      <c r="G14" s="44">
        <v>21397371.070000008</v>
      </c>
      <c r="H14" s="44">
        <v>20862222.270000003</v>
      </c>
      <c r="I14" s="44">
        <v>20862222.270000003</v>
      </c>
      <c r="J14" s="44">
        <v>20849297.910000004</v>
      </c>
      <c r="K14" s="39" t="s">
        <v>92</v>
      </c>
      <c r="L14" s="31" t="s">
        <v>2072</v>
      </c>
      <c r="M14" s="35" t="s">
        <v>2077</v>
      </c>
      <c r="N14" s="35" t="s">
        <v>2958</v>
      </c>
      <c r="O14" s="31" t="s">
        <v>2072</v>
      </c>
      <c r="P14" s="34" t="s">
        <v>1376</v>
      </c>
      <c r="Q14" s="34" t="s">
        <v>1376</v>
      </c>
      <c r="R14" s="99">
        <v>1</v>
      </c>
      <c r="S14" s="99">
        <v>1</v>
      </c>
      <c r="T14" s="99">
        <v>0.83330000000000004</v>
      </c>
      <c r="U14" s="103">
        <v>83.33</v>
      </c>
      <c r="V14" s="103">
        <v>100</v>
      </c>
      <c r="W14" s="31" t="s">
        <v>3865</v>
      </c>
    </row>
    <row r="15" spans="1:23" x14ac:dyDescent="0.2">
      <c r="A15" s="31" t="s">
        <v>1010</v>
      </c>
      <c r="B15" s="32" t="s">
        <v>1011</v>
      </c>
      <c r="C15" s="33" t="s">
        <v>1979</v>
      </c>
      <c r="D15" s="29" t="s">
        <v>2066</v>
      </c>
      <c r="E15" s="34" t="s">
        <v>1993</v>
      </c>
      <c r="F15" s="44">
        <v>22092393.250000004</v>
      </c>
      <c r="G15" s="44">
        <v>21397371.070000008</v>
      </c>
      <c r="H15" s="44">
        <v>20862222.270000003</v>
      </c>
      <c r="I15" s="44">
        <v>20862222.270000003</v>
      </c>
      <c r="J15" s="44">
        <v>20849297.910000004</v>
      </c>
      <c r="K15" s="39" t="s">
        <v>92</v>
      </c>
      <c r="L15" s="31" t="s">
        <v>2073</v>
      </c>
      <c r="M15" s="35" t="s">
        <v>2078</v>
      </c>
      <c r="N15" s="35" t="s">
        <v>2959</v>
      </c>
      <c r="O15" s="31" t="s">
        <v>2073</v>
      </c>
      <c r="P15" s="34" t="s">
        <v>1377</v>
      </c>
      <c r="Q15" s="34" t="s">
        <v>1377</v>
      </c>
      <c r="R15" s="99">
        <v>1</v>
      </c>
      <c r="S15" s="99">
        <v>1</v>
      </c>
      <c r="T15" s="99">
        <v>0.75</v>
      </c>
      <c r="U15" s="103">
        <v>75</v>
      </c>
      <c r="V15" s="103">
        <v>100</v>
      </c>
      <c r="W15" s="31" t="s">
        <v>3865</v>
      </c>
    </row>
    <row r="16" spans="1:23" x14ac:dyDescent="0.2">
      <c r="A16" s="31" t="s">
        <v>1010</v>
      </c>
      <c r="B16" s="32" t="s">
        <v>1011</v>
      </c>
      <c r="C16" s="33" t="s">
        <v>1979</v>
      </c>
      <c r="D16" s="29" t="s">
        <v>2066</v>
      </c>
      <c r="E16" s="34" t="s">
        <v>1993</v>
      </c>
      <c r="F16" s="44">
        <v>22092393.250000004</v>
      </c>
      <c r="G16" s="44">
        <v>21397371.070000008</v>
      </c>
      <c r="H16" s="44">
        <v>20862222.270000003</v>
      </c>
      <c r="I16" s="44">
        <v>20862222.270000003</v>
      </c>
      <c r="J16" s="44">
        <v>20849297.910000004</v>
      </c>
      <c r="K16" s="39" t="s">
        <v>92</v>
      </c>
      <c r="L16" s="31" t="s">
        <v>2074</v>
      </c>
      <c r="M16" s="35" t="s">
        <v>2079</v>
      </c>
      <c r="N16" s="35" t="s">
        <v>2960</v>
      </c>
      <c r="O16" s="31" t="s">
        <v>2074</v>
      </c>
      <c r="P16" s="34" t="s">
        <v>1378</v>
      </c>
      <c r="Q16" s="34" t="s">
        <v>1378</v>
      </c>
      <c r="R16" s="99">
        <v>1</v>
      </c>
      <c r="S16" s="99">
        <v>1</v>
      </c>
      <c r="T16" s="99">
        <v>0.66669999999999996</v>
      </c>
      <c r="U16" s="103">
        <v>66.67</v>
      </c>
      <c r="V16" s="103">
        <v>100</v>
      </c>
      <c r="W16" s="31" t="s">
        <v>3865</v>
      </c>
    </row>
    <row r="17" spans="1:23" x14ac:dyDescent="0.2">
      <c r="A17" s="31" t="s">
        <v>1010</v>
      </c>
      <c r="B17" s="32" t="s">
        <v>1011</v>
      </c>
      <c r="C17" s="33" t="s">
        <v>1974</v>
      </c>
      <c r="D17" s="29" t="s">
        <v>2066</v>
      </c>
      <c r="E17" s="34" t="s">
        <v>1994</v>
      </c>
      <c r="F17" s="44">
        <v>2123820</v>
      </c>
      <c r="G17" s="44">
        <v>2123820</v>
      </c>
      <c r="H17" s="44">
        <v>2106225</v>
      </c>
      <c r="I17" s="44">
        <v>2106225</v>
      </c>
      <c r="J17" s="44">
        <v>2106225</v>
      </c>
      <c r="K17" s="39" t="s">
        <v>92</v>
      </c>
      <c r="L17" s="31" t="s">
        <v>2071</v>
      </c>
      <c r="M17" s="35" t="s">
        <v>2075</v>
      </c>
      <c r="N17" s="35" t="s">
        <v>2956</v>
      </c>
      <c r="O17" s="31" t="s">
        <v>2071</v>
      </c>
      <c r="P17" s="34" t="s">
        <v>1223</v>
      </c>
      <c r="Q17" s="34" t="s">
        <v>1223</v>
      </c>
      <c r="R17" s="99">
        <v>0</v>
      </c>
      <c r="S17" s="99">
        <v>0</v>
      </c>
      <c r="T17" s="99">
        <v>0</v>
      </c>
      <c r="U17" s="103">
        <v>0</v>
      </c>
      <c r="V17" s="103">
        <v>0</v>
      </c>
      <c r="W17" s="31" t="s">
        <v>3863</v>
      </c>
    </row>
    <row r="18" spans="1:23" x14ac:dyDescent="0.2">
      <c r="A18" s="31" t="s">
        <v>1010</v>
      </c>
      <c r="B18" s="32" t="s">
        <v>1011</v>
      </c>
      <c r="C18" s="33" t="s">
        <v>1974</v>
      </c>
      <c r="D18" s="29" t="s">
        <v>2066</v>
      </c>
      <c r="E18" s="34" t="s">
        <v>1994</v>
      </c>
      <c r="F18" s="44">
        <v>2123820</v>
      </c>
      <c r="G18" s="44">
        <v>2123820</v>
      </c>
      <c r="H18" s="44">
        <v>2106225</v>
      </c>
      <c r="I18" s="44">
        <v>2106225</v>
      </c>
      <c r="J18" s="44">
        <v>2106225</v>
      </c>
      <c r="K18" s="39" t="s">
        <v>92</v>
      </c>
      <c r="L18" s="31" t="s">
        <v>2072</v>
      </c>
      <c r="M18" s="35" t="s">
        <v>2075</v>
      </c>
      <c r="N18" s="35" t="s">
        <v>2956</v>
      </c>
      <c r="O18" s="31" t="s">
        <v>2072</v>
      </c>
      <c r="P18" s="34" t="s">
        <v>1223</v>
      </c>
      <c r="Q18" s="34" t="s">
        <v>1223</v>
      </c>
      <c r="R18" s="99">
        <v>1</v>
      </c>
      <c r="S18" s="99">
        <v>1</v>
      </c>
      <c r="T18" s="99">
        <v>1</v>
      </c>
      <c r="U18" s="103">
        <v>100</v>
      </c>
      <c r="V18" s="103">
        <v>100</v>
      </c>
      <c r="W18" s="31" t="s">
        <v>3863</v>
      </c>
    </row>
    <row r="19" spans="1:23" x14ac:dyDescent="0.2">
      <c r="A19" s="31" t="s">
        <v>1010</v>
      </c>
      <c r="B19" s="32" t="s">
        <v>1011</v>
      </c>
      <c r="C19" s="33" t="s">
        <v>1974</v>
      </c>
      <c r="D19" s="29" t="s">
        <v>2066</v>
      </c>
      <c r="E19" s="34" t="s">
        <v>1994</v>
      </c>
      <c r="F19" s="44">
        <v>2123820</v>
      </c>
      <c r="G19" s="44">
        <v>2123820</v>
      </c>
      <c r="H19" s="44">
        <v>2106225</v>
      </c>
      <c r="I19" s="44">
        <v>2106225</v>
      </c>
      <c r="J19" s="44">
        <v>2106225</v>
      </c>
      <c r="K19" s="39" t="s">
        <v>92</v>
      </c>
      <c r="L19" s="31" t="s">
        <v>2073</v>
      </c>
      <c r="M19" s="35" t="s">
        <v>2075</v>
      </c>
      <c r="N19" s="35" t="s">
        <v>2956</v>
      </c>
      <c r="O19" s="31" t="s">
        <v>2073</v>
      </c>
      <c r="P19" s="34" t="s">
        <v>1223</v>
      </c>
      <c r="Q19" s="34" t="s">
        <v>1223</v>
      </c>
      <c r="R19" s="99">
        <v>1</v>
      </c>
      <c r="S19" s="99">
        <v>1</v>
      </c>
      <c r="T19" s="99">
        <v>1</v>
      </c>
      <c r="U19" s="103">
        <v>100</v>
      </c>
      <c r="V19" s="103">
        <v>100</v>
      </c>
      <c r="W19" s="31" t="s">
        <v>3863</v>
      </c>
    </row>
    <row r="20" spans="1:23" x14ac:dyDescent="0.2">
      <c r="A20" s="31" t="s">
        <v>1010</v>
      </c>
      <c r="B20" s="32" t="s">
        <v>1011</v>
      </c>
      <c r="C20" s="33" t="s">
        <v>1974</v>
      </c>
      <c r="D20" s="29" t="s">
        <v>2066</v>
      </c>
      <c r="E20" s="34" t="s">
        <v>1994</v>
      </c>
      <c r="F20" s="44">
        <v>2123820</v>
      </c>
      <c r="G20" s="44">
        <v>2123820</v>
      </c>
      <c r="H20" s="44">
        <v>2106225</v>
      </c>
      <c r="I20" s="44">
        <v>2106225</v>
      </c>
      <c r="J20" s="44">
        <v>2106225</v>
      </c>
      <c r="K20" s="39" t="s">
        <v>92</v>
      </c>
      <c r="L20" s="31" t="s">
        <v>2074</v>
      </c>
      <c r="M20" s="35" t="s">
        <v>2075</v>
      </c>
      <c r="N20" s="35" t="s">
        <v>2956</v>
      </c>
      <c r="O20" s="31" t="s">
        <v>2074</v>
      </c>
      <c r="P20" s="34" t="s">
        <v>1223</v>
      </c>
      <c r="Q20" s="34" t="s">
        <v>1223</v>
      </c>
      <c r="R20" s="99">
        <v>1</v>
      </c>
      <c r="S20" s="99">
        <v>1</v>
      </c>
      <c r="T20" s="99">
        <v>1</v>
      </c>
      <c r="U20" s="103">
        <v>100</v>
      </c>
      <c r="V20" s="103">
        <v>100</v>
      </c>
      <c r="W20" s="31" t="s">
        <v>3863</v>
      </c>
    </row>
    <row r="21" spans="1:23" x14ac:dyDescent="0.2">
      <c r="A21" s="31" t="s">
        <v>87</v>
      </c>
      <c r="B21" s="32" t="s">
        <v>1013</v>
      </c>
      <c r="C21" s="33" t="s">
        <v>1980</v>
      </c>
      <c r="D21" s="29" t="s">
        <v>2066</v>
      </c>
      <c r="E21" s="34" t="s">
        <v>1995</v>
      </c>
      <c r="F21" s="44">
        <v>13633185.479999999</v>
      </c>
      <c r="G21" s="44">
        <v>19726142.710000001</v>
      </c>
      <c r="H21" s="44">
        <v>18253225.750000004</v>
      </c>
      <c r="I21" s="44">
        <v>18253225.750000004</v>
      </c>
      <c r="J21" s="44">
        <v>18038833.900000002</v>
      </c>
      <c r="K21" s="39" t="s">
        <v>92</v>
      </c>
      <c r="L21" s="31" t="s">
        <v>2071</v>
      </c>
      <c r="M21" s="35" t="s">
        <v>2081</v>
      </c>
      <c r="N21" s="35" t="s">
        <v>2962</v>
      </c>
      <c r="O21" s="31" t="s">
        <v>2071</v>
      </c>
      <c r="P21" s="33" t="s">
        <v>1361</v>
      </c>
      <c r="Q21" s="33" t="s">
        <v>1361</v>
      </c>
      <c r="R21" s="99">
        <v>0</v>
      </c>
      <c r="S21" s="99">
        <v>0</v>
      </c>
      <c r="T21" s="99">
        <v>0</v>
      </c>
      <c r="U21" s="103">
        <v>0</v>
      </c>
      <c r="V21" s="103">
        <v>0</v>
      </c>
      <c r="W21" s="31" t="s">
        <v>3864</v>
      </c>
    </row>
    <row r="22" spans="1:23" x14ac:dyDescent="0.2">
      <c r="A22" s="31" t="s">
        <v>87</v>
      </c>
      <c r="B22" s="32" t="s">
        <v>1013</v>
      </c>
      <c r="C22" s="33" t="s">
        <v>1980</v>
      </c>
      <c r="D22" s="29" t="s">
        <v>2066</v>
      </c>
      <c r="E22" s="34" t="s">
        <v>1995</v>
      </c>
      <c r="F22" s="44">
        <v>13633185.479999999</v>
      </c>
      <c r="G22" s="44">
        <v>19726142.710000001</v>
      </c>
      <c r="H22" s="44">
        <v>18253225.750000004</v>
      </c>
      <c r="I22" s="44">
        <v>18253225.750000004</v>
      </c>
      <c r="J22" s="44">
        <v>18038833.900000002</v>
      </c>
      <c r="K22" s="39" t="s">
        <v>92</v>
      </c>
      <c r="L22" s="31" t="s">
        <v>2072</v>
      </c>
      <c r="M22" s="35" t="s">
        <v>2082</v>
      </c>
      <c r="N22" s="35" t="s">
        <v>2963</v>
      </c>
      <c r="O22" s="31" t="s">
        <v>2072</v>
      </c>
      <c r="P22" s="34" t="s">
        <v>1427</v>
      </c>
      <c r="Q22" s="34" t="s">
        <v>1427</v>
      </c>
      <c r="R22" s="99">
        <v>0.8</v>
      </c>
      <c r="S22" s="99">
        <v>0.1333</v>
      </c>
      <c r="T22" s="99">
        <v>1.25</v>
      </c>
      <c r="U22" s="103">
        <v>125</v>
      </c>
      <c r="V22" s="103">
        <v>13.33</v>
      </c>
      <c r="W22" s="31" t="s">
        <v>3865</v>
      </c>
    </row>
    <row r="23" spans="1:23" x14ac:dyDescent="0.2">
      <c r="A23" s="31" t="s">
        <v>87</v>
      </c>
      <c r="B23" s="32" t="s">
        <v>1013</v>
      </c>
      <c r="C23" s="33" t="s">
        <v>1980</v>
      </c>
      <c r="D23" s="29" t="s">
        <v>2066</v>
      </c>
      <c r="E23" s="34" t="s">
        <v>1995</v>
      </c>
      <c r="F23" s="44">
        <v>13633185.479999999</v>
      </c>
      <c r="G23" s="44">
        <v>19726142.710000001</v>
      </c>
      <c r="H23" s="44">
        <v>18253225.750000004</v>
      </c>
      <c r="I23" s="44">
        <v>18253225.750000004</v>
      </c>
      <c r="J23" s="44">
        <v>18038833.900000002</v>
      </c>
      <c r="K23" s="39" t="s">
        <v>92</v>
      </c>
      <c r="L23" s="31" t="s">
        <v>2073</v>
      </c>
      <c r="M23" s="35" t="s">
        <v>2083</v>
      </c>
      <c r="N23" s="35" t="s">
        <v>2964</v>
      </c>
      <c r="O23" s="31" t="s">
        <v>2073</v>
      </c>
      <c r="P23" s="34" t="s">
        <v>1428</v>
      </c>
      <c r="Q23" s="34" t="s">
        <v>1428</v>
      </c>
      <c r="R23" s="99">
        <v>1</v>
      </c>
      <c r="S23" s="99">
        <v>1</v>
      </c>
      <c r="T23" s="99">
        <v>1.1781999999999999</v>
      </c>
      <c r="U23" s="103">
        <v>117.82</v>
      </c>
      <c r="V23" s="103">
        <v>100</v>
      </c>
      <c r="W23" s="31" t="s">
        <v>3863</v>
      </c>
    </row>
    <row r="24" spans="1:23" x14ac:dyDescent="0.2">
      <c r="A24" s="31" t="s">
        <v>87</v>
      </c>
      <c r="B24" s="32" t="s">
        <v>1013</v>
      </c>
      <c r="C24" s="33" t="s">
        <v>1980</v>
      </c>
      <c r="D24" s="29" t="s">
        <v>2066</v>
      </c>
      <c r="E24" s="34" t="s">
        <v>1995</v>
      </c>
      <c r="F24" s="44">
        <v>2726637.0959999999</v>
      </c>
      <c r="G24" s="44">
        <v>3945228.5420000004</v>
      </c>
      <c r="H24" s="44">
        <v>3650645.1500000008</v>
      </c>
      <c r="I24" s="44">
        <v>3650645.1500000008</v>
      </c>
      <c r="J24" s="44">
        <v>3607766.7800000003</v>
      </c>
      <c r="K24" s="39" t="s">
        <v>92</v>
      </c>
      <c r="L24" s="31" t="s">
        <v>2074</v>
      </c>
      <c r="M24" s="35" t="s">
        <v>2084</v>
      </c>
      <c r="N24" s="35" t="s">
        <v>2965</v>
      </c>
      <c r="O24" s="31" t="s">
        <v>2074</v>
      </c>
      <c r="P24" s="34" t="s">
        <v>1429</v>
      </c>
      <c r="Q24" s="34" t="s">
        <v>1429</v>
      </c>
      <c r="R24" s="99">
        <v>1</v>
      </c>
      <c r="S24" s="99">
        <v>1</v>
      </c>
      <c r="T24" s="99">
        <v>0.80430000000000001</v>
      </c>
      <c r="U24" s="103">
        <v>80.430000000000007</v>
      </c>
      <c r="V24" s="103">
        <v>100</v>
      </c>
      <c r="W24" s="31" t="s">
        <v>3866</v>
      </c>
    </row>
    <row r="25" spans="1:23" x14ac:dyDescent="0.2">
      <c r="A25" s="31" t="s">
        <v>87</v>
      </c>
      <c r="B25" s="32" t="s">
        <v>1013</v>
      </c>
      <c r="C25" s="33" t="s">
        <v>1980</v>
      </c>
      <c r="D25" s="29" t="s">
        <v>2066</v>
      </c>
      <c r="E25" s="34" t="s">
        <v>1995</v>
      </c>
      <c r="F25" s="44">
        <v>2726637.0959999999</v>
      </c>
      <c r="G25" s="44">
        <v>3945228.5420000004</v>
      </c>
      <c r="H25" s="44">
        <v>3650645.1500000008</v>
      </c>
      <c r="I25" s="44">
        <v>3650645.1500000008</v>
      </c>
      <c r="J25" s="44">
        <v>3607766.7800000003</v>
      </c>
      <c r="K25" s="39" t="s">
        <v>92</v>
      </c>
      <c r="L25" s="31" t="s">
        <v>2074</v>
      </c>
      <c r="M25" s="35" t="s">
        <v>2085</v>
      </c>
      <c r="N25" s="35" t="s">
        <v>2966</v>
      </c>
      <c r="O25" s="31" t="s">
        <v>2074</v>
      </c>
      <c r="P25" s="34" t="s">
        <v>1430</v>
      </c>
      <c r="Q25" s="34" t="s">
        <v>1430</v>
      </c>
      <c r="R25" s="99">
        <v>0.9</v>
      </c>
      <c r="S25" s="99">
        <v>0.9</v>
      </c>
      <c r="T25" s="99">
        <v>0.74070000000000003</v>
      </c>
      <c r="U25" s="103">
        <v>74.070000000000007</v>
      </c>
      <c r="V25" s="103">
        <v>90</v>
      </c>
      <c r="W25" s="31" t="s">
        <v>3865</v>
      </c>
    </row>
    <row r="26" spans="1:23" x14ac:dyDescent="0.2">
      <c r="A26" s="31" t="s">
        <v>87</v>
      </c>
      <c r="B26" s="32" t="s">
        <v>1013</v>
      </c>
      <c r="C26" s="33" t="s">
        <v>1980</v>
      </c>
      <c r="D26" s="29" t="s">
        <v>2066</v>
      </c>
      <c r="E26" s="34" t="s">
        <v>1995</v>
      </c>
      <c r="F26" s="44">
        <v>2726637.0959999999</v>
      </c>
      <c r="G26" s="44">
        <v>3945228.5420000004</v>
      </c>
      <c r="H26" s="44">
        <v>3650645.1500000008</v>
      </c>
      <c r="I26" s="44">
        <v>3650645.1500000008</v>
      </c>
      <c r="J26" s="44">
        <v>3607766.7800000003</v>
      </c>
      <c r="K26" s="39" t="s">
        <v>92</v>
      </c>
      <c r="L26" s="31" t="s">
        <v>2074</v>
      </c>
      <c r="M26" s="35" t="s">
        <v>2086</v>
      </c>
      <c r="N26" s="35" t="s">
        <v>2967</v>
      </c>
      <c r="O26" s="31" t="s">
        <v>2074</v>
      </c>
      <c r="P26" s="34" t="s">
        <v>1431</v>
      </c>
      <c r="Q26" s="34" t="s">
        <v>1431</v>
      </c>
      <c r="R26" s="99">
        <v>0</v>
      </c>
      <c r="S26" s="99">
        <v>0.14169999999999999</v>
      </c>
      <c r="T26" s="99">
        <v>1.1765000000000001</v>
      </c>
      <c r="U26" s="103">
        <v>117.65</v>
      </c>
      <c r="V26" s="103">
        <v>14.17</v>
      </c>
      <c r="W26" s="31" t="s">
        <v>3865</v>
      </c>
    </row>
    <row r="27" spans="1:23" x14ac:dyDescent="0.2">
      <c r="A27" s="31" t="s">
        <v>87</v>
      </c>
      <c r="B27" s="32" t="s">
        <v>1013</v>
      </c>
      <c r="C27" s="33" t="s">
        <v>1980</v>
      </c>
      <c r="D27" s="29" t="s">
        <v>2066</v>
      </c>
      <c r="E27" s="34" t="s">
        <v>1995</v>
      </c>
      <c r="F27" s="44">
        <v>2726637.0959999999</v>
      </c>
      <c r="G27" s="44">
        <v>3945228.5420000004</v>
      </c>
      <c r="H27" s="44">
        <v>3650645.1500000008</v>
      </c>
      <c r="I27" s="44">
        <v>3650645.1500000008</v>
      </c>
      <c r="J27" s="44">
        <v>3607766.7800000003</v>
      </c>
      <c r="K27" s="39" t="s">
        <v>92</v>
      </c>
      <c r="L27" s="31" t="s">
        <v>2074</v>
      </c>
      <c r="M27" s="35" t="s">
        <v>2087</v>
      </c>
      <c r="N27" s="35" t="s">
        <v>2968</v>
      </c>
      <c r="O27" s="31" t="s">
        <v>2074</v>
      </c>
      <c r="P27" s="34" t="s">
        <v>1432</v>
      </c>
      <c r="Q27" s="34" t="s">
        <v>1432</v>
      </c>
      <c r="R27" s="99">
        <v>1</v>
      </c>
      <c r="S27" s="99">
        <v>1</v>
      </c>
      <c r="T27" s="99">
        <v>0.7581</v>
      </c>
      <c r="U27" s="103">
        <v>75.81</v>
      </c>
      <c r="V27" s="103">
        <v>100</v>
      </c>
      <c r="W27" s="31" t="s">
        <v>3866</v>
      </c>
    </row>
    <row r="28" spans="1:23" x14ac:dyDescent="0.2">
      <c r="A28" s="31" t="s">
        <v>87</v>
      </c>
      <c r="B28" s="32" t="s">
        <v>1013</v>
      </c>
      <c r="C28" s="33" t="s">
        <v>1980</v>
      </c>
      <c r="D28" s="29" t="s">
        <v>2066</v>
      </c>
      <c r="E28" s="34" t="s">
        <v>1995</v>
      </c>
      <c r="F28" s="44">
        <v>2726637.0959999999</v>
      </c>
      <c r="G28" s="44">
        <v>3945228.5420000004</v>
      </c>
      <c r="H28" s="44">
        <v>3650645.1500000008</v>
      </c>
      <c r="I28" s="44">
        <v>3650645.1500000008</v>
      </c>
      <c r="J28" s="44">
        <v>3607766.7800000003</v>
      </c>
      <c r="K28" s="39" t="s">
        <v>92</v>
      </c>
      <c r="L28" s="31" t="s">
        <v>2074</v>
      </c>
      <c r="M28" s="35" t="s">
        <v>2088</v>
      </c>
      <c r="N28" s="35" t="s">
        <v>2969</v>
      </c>
      <c r="O28" s="31" t="s">
        <v>2074</v>
      </c>
      <c r="P28" s="34" t="s">
        <v>1015</v>
      </c>
      <c r="Q28" s="34" t="s">
        <v>1015</v>
      </c>
      <c r="R28" s="99">
        <v>1</v>
      </c>
      <c r="S28" s="99">
        <v>1</v>
      </c>
      <c r="T28" s="99">
        <v>0.71740000000000004</v>
      </c>
      <c r="U28" s="103">
        <v>71.740000000000009</v>
      </c>
      <c r="V28" s="103">
        <v>100</v>
      </c>
      <c r="W28" s="31" t="s">
        <v>3866</v>
      </c>
    </row>
    <row r="29" spans="1:23" x14ac:dyDescent="0.2">
      <c r="A29" s="31" t="s">
        <v>1010</v>
      </c>
      <c r="B29" s="32" t="s">
        <v>1011</v>
      </c>
      <c r="C29" s="33" t="s">
        <v>1979</v>
      </c>
      <c r="D29" s="29" t="s">
        <v>2066</v>
      </c>
      <c r="E29" s="34" t="s">
        <v>1996</v>
      </c>
      <c r="F29" s="44">
        <v>17271776.449999999</v>
      </c>
      <c r="G29" s="44">
        <v>17195529.599999998</v>
      </c>
      <c r="H29" s="44">
        <v>16656971.680000002</v>
      </c>
      <c r="I29" s="44">
        <v>16656971.680000002</v>
      </c>
      <c r="J29" s="44">
        <v>16423201.870000003</v>
      </c>
      <c r="K29" s="39" t="s">
        <v>92</v>
      </c>
      <c r="L29" s="31" t="s">
        <v>2071</v>
      </c>
      <c r="M29" s="35" t="s">
        <v>2089</v>
      </c>
      <c r="N29" s="35" t="s">
        <v>2970</v>
      </c>
      <c r="O29" s="31" t="s">
        <v>2071</v>
      </c>
      <c r="P29" s="34" t="s">
        <v>1362</v>
      </c>
      <c r="Q29" s="34" t="s">
        <v>1362</v>
      </c>
      <c r="R29" s="99">
        <v>0</v>
      </c>
      <c r="S29" s="99">
        <v>0</v>
      </c>
      <c r="T29" s="99">
        <v>0</v>
      </c>
      <c r="U29" s="103">
        <v>0</v>
      </c>
      <c r="V29" s="103">
        <v>0</v>
      </c>
      <c r="W29" s="31" t="s">
        <v>3864</v>
      </c>
    </row>
    <row r="30" spans="1:23" x14ac:dyDescent="0.2">
      <c r="A30" s="31" t="s">
        <v>1010</v>
      </c>
      <c r="B30" s="32" t="s">
        <v>1011</v>
      </c>
      <c r="C30" s="33" t="s">
        <v>1979</v>
      </c>
      <c r="D30" s="29" t="s">
        <v>2066</v>
      </c>
      <c r="E30" s="34" t="s">
        <v>1996</v>
      </c>
      <c r="F30" s="44">
        <v>17271776.449999999</v>
      </c>
      <c r="G30" s="44">
        <v>17195529.599999998</v>
      </c>
      <c r="H30" s="44">
        <v>16656971.680000002</v>
      </c>
      <c r="I30" s="44">
        <v>16656971.680000002</v>
      </c>
      <c r="J30" s="44">
        <v>16423201.870000003</v>
      </c>
      <c r="K30" s="39" t="s">
        <v>92</v>
      </c>
      <c r="L30" s="31" t="s">
        <v>2072</v>
      </c>
      <c r="M30" s="35" t="s">
        <v>2090</v>
      </c>
      <c r="N30" s="35" t="s">
        <v>2971</v>
      </c>
      <c r="O30" s="31" t="s">
        <v>2072</v>
      </c>
      <c r="P30" s="34" t="s">
        <v>1433</v>
      </c>
      <c r="Q30" s="34" t="s">
        <v>1433</v>
      </c>
      <c r="R30" s="99">
        <v>0.9</v>
      </c>
      <c r="S30" s="99">
        <v>7.4999999999999997E-2</v>
      </c>
      <c r="T30" s="99">
        <v>1.1111</v>
      </c>
      <c r="U30" s="103">
        <v>111.11</v>
      </c>
      <c r="V30" s="103">
        <v>7.5</v>
      </c>
      <c r="W30" s="31" t="s">
        <v>3865</v>
      </c>
    </row>
    <row r="31" spans="1:23" x14ac:dyDescent="0.2">
      <c r="A31" s="31" t="s">
        <v>1010</v>
      </c>
      <c r="B31" s="32" t="s">
        <v>1011</v>
      </c>
      <c r="C31" s="33" t="s">
        <v>1979</v>
      </c>
      <c r="D31" s="29" t="s">
        <v>2066</v>
      </c>
      <c r="E31" s="34" t="s">
        <v>1996</v>
      </c>
      <c r="F31" s="44">
        <v>17271776.449999999</v>
      </c>
      <c r="G31" s="44">
        <v>17195529.599999998</v>
      </c>
      <c r="H31" s="44">
        <v>16656971.680000002</v>
      </c>
      <c r="I31" s="44">
        <v>16656971.680000002</v>
      </c>
      <c r="J31" s="44">
        <v>16423201.870000003</v>
      </c>
      <c r="K31" s="39" t="s">
        <v>92</v>
      </c>
      <c r="L31" s="32" t="s">
        <v>2073</v>
      </c>
      <c r="M31" s="34" t="s">
        <v>2091</v>
      </c>
      <c r="N31" s="34" t="s">
        <v>2972</v>
      </c>
      <c r="O31" s="32" t="s">
        <v>2073</v>
      </c>
      <c r="P31" s="34" t="s">
        <v>1428</v>
      </c>
      <c r="Q31" s="34" t="s">
        <v>1428</v>
      </c>
      <c r="R31" s="99">
        <v>1</v>
      </c>
      <c r="S31" s="99">
        <v>1</v>
      </c>
      <c r="T31" s="99">
        <v>1</v>
      </c>
      <c r="U31" s="103">
        <v>100</v>
      </c>
      <c r="V31" s="103">
        <v>100</v>
      </c>
      <c r="W31" s="31" t="s">
        <v>3863</v>
      </c>
    </row>
    <row r="32" spans="1:23" x14ac:dyDescent="0.2">
      <c r="A32" s="31" t="s">
        <v>1010</v>
      </c>
      <c r="B32" s="32" t="s">
        <v>1011</v>
      </c>
      <c r="C32" s="33" t="s">
        <v>1979</v>
      </c>
      <c r="D32" s="29" t="s">
        <v>2066</v>
      </c>
      <c r="E32" s="34" t="s">
        <v>1996</v>
      </c>
      <c r="F32" s="44">
        <v>4317944.1124999998</v>
      </c>
      <c r="G32" s="44">
        <v>4298882.3999999994</v>
      </c>
      <c r="H32" s="44">
        <v>4164242.9200000004</v>
      </c>
      <c r="I32" s="44">
        <v>4164242.9200000004</v>
      </c>
      <c r="J32" s="44">
        <v>4105800.4675000007</v>
      </c>
      <c r="K32" s="39" t="s">
        <v>92</v>
      </c>
      <c r="L32" s="32" t="s">
        <v>2074</v>
      </c>
      <c r="M32" s="34" t="s">
        <v>2092</v>
      </c>
      <c r="N32" s="34" t="s">
        <v>2973</v>
      </c>
      <c r="O32" s="32" t="s">
        <v>2074</v>
      </c>
      <c r="P32" s="34" t="s">
        <v>1016</v>
      </c>
      <c r="Q32" s="34" t="s">
        <v>1016</v>
      </c>
      <c r="R32" s="99">
        <v>0.9</v>
      </c>
      <c r="S32" s="99">
        <v>0.9</v>
      </c>
      <c r="T32" s="99">
        <v>1.0185</v>
      </c>
      <c r="U32" s="103">
        <v>101.85</v>
      </c>
      <c r="V32" s="103">
        <v>90</v>
      </c>
      <c r="W32" s="31" t="s">
        <v>3865</v>
      </c>
    </row>
    <row r="33" spans="1:23" x14ac:dyDescent="0.2">
      <c r="A33" s="31" t="s">
        <v>1010</v>
      </c>
      <c r="B33" s="32" t="s">
        <v>1011</v>
      </c>
      <c r="C33" s="33" t="s">
        <v>1979</v>
      </c>
      <c r="D33" s="29" t="s">
        <v>2066</v>
      </c>
      <c r="E33" s="34" t="s">
        <v>1996</v>
      </c>
      <c r="F33" s="44">
        <v>4317944.1124999998</v>
      </c>
      <c r="G33" s="44">
        <v>4298882.3999999994</v>
      </c>
      <c r="H33" s="44">
        <v>4164242.9200000004</v>
      </c>
      <c r="I33" s="44">
        <v>4164242.9200000004</v>
      </c>
      <c r="J33" s="44">
        <v>4105800.4675000007</v>
      </c>
      <c r="K33" s="39" t="s">
        <v>92</v>
      </c>
      <c r="L33" s="32" t="s">
        <v>2074</v>
      </c>
      <c r="M33" s="34" t="s">
        <v>2093</v>
      </c>
      <c r="N33" s="34" t="s">
        <v>2974</v>
      </c>
      <c r="O33" s="32" t="s">
        <v>2074</v>
      </c>
      <c r="P33" s="34" t="s">
        <v>1017</v>
      </c>
      <c r="Q33" s="34" t="s">
        <v>1017</v>
      </c>
      <c r="R33" s="99">
        <v>0.9</v>
      </c>
      <c r="S33" s="99">
        <v>0.9</v>
      </c>
      <c r="T33" s="99">
        <v>0.83330000000000004</v>
      </c>
      <c r="U33" s="103">
        <v>83.33</v>
      </c>
      <c r="V33" s="103">
        <v>90</v>
      </c>
      <c r="W33" s="31" t="s">
        <v>3865</v>
      </c>
    </row>
    <row r="34" spans="1:23" x14ac:dyDescent="0.2">
      <c r="A34" s="31" t="s">
        <v>1010</v>
      </c>
      <c r="B34" s="32" t="s">
        <v>1011</v>
      </c>
      <c r="C34" s="33" t="s">
        <v>1979</v>
      </c>
      <c r="D34" s="29" t="s">
        <v>2066</v>
      </c>
      <c r="E34" s="34" t="s">
        <v>1996</v>
      </c>
      <c r="F34" s="44">
        <v>4317944.1124999998</v>
      </c>
      <c r="G34" s="44">
        <v>4298882.3999999994</v>
      </c>
      <c r="H34" s="44">
        <v>4164242.9200000004</v>
      </c>
      <c r="I34" s="44">
        <v>4164242.9200000004</v>
      </c>
      <c r="J34" s="44">
        <v>4105800.4675000007</v>
      </c>
      <c r="K34" s="39" t="s">
        <v>92</v>
      </c>
      <c r="L34" s="32" t="s">
        <v>2074</v>
      </c>
      <c r="M34" s="34" t="s">
        <v>2094</v>
      </c>
      <c r="N34" s="34" t="s">
        <v>2975</v>
      </c>
      <c r="O34" s="32" t="s">
        <v>2074</v>
      </c>
      <c r="P34" s="34" t="s">
        <v>1018</v>
      </c>
      <c r="Q34" s="34" t="s">
        <v>1018</v>
      </c>
      <c r="R34" s="99">
        <v>0.8</v>
      </c>
      <c r="S34" s="99">
        <v>0.8</v>
      </c>
      <c r="T34" s="99">
        <v>0.83330000000000004</v>
      </c>
      <c r="U34" s="103">
        <v>83.33</v>
      </c>
      <c r="V34" s="103">
        <v>80</v>
      </c>
      <c r="W34" s="31" t="s">
        <v>3865</v>
      </c>
    </row>
    <row r="35" spans="1:23" x14ac:dyDescent="0.2">
      <c r="A35" s="31" t="s">
        <v>1010</v>
      </c>
      <c r="B35" s="32" t="s">
        <v>1011</v>
      </c>
      <c r="C35" s="33" t="s">
        <v>1979</v>
      </c>
      <c r="D35" s="29" t="s">
        <v>2066</v>
      </c>
      <c r="E35" s="34" t="s">
        <v>1996</v>
      </c>
      <c r="F35" s="44">
        <v>4317944.1124999998</v>
      </c>
      <c r="G35" s="44">
        <v>4298882.3999999994</v>
      </c>
      <c r="H35" s="44">
        <v>4164242.9200000004</v>
      </c>
      <c r="I35" s="44">
        <v>4164242.9200000004</v>
      </c>
      <c r="J35" s="44">
        <v>4105800.4675000007</v>
      </c>
      <c r="K35" s="39" t="s">
        <v>92</v>
      </c>
      <c r="L35" s="32" t="s">
        <v>2074</v>
      </c>
      <c r="M35" s="34" t="s">
        <v>2095</v>
      </c>
      <c r="N35" s="34" t="s">
        <v>2976</v>
      </c>
      <c r="O35" s="32" t="s">
        <v>2074</v>
      </c>
      <c r="P35" s="34" t="s">
        <v>1434</v>
      </c>
      <c r="Q35" s="34" t="s">
        <v>1434</v>
      </c>
      <c r="R35" s="99">
        <v>0.9</v>
      </c>
      <c r="S35" s="99">
        <v>0.9</v>
      </c>
      <c r="T35" s="99">
        <v>1</v>
      </c>
      <c r="U35" s="103">
        <v>100</v>
      </c>
      <c r="V35" s="103">
        <v>90</v>
      </c>
      <c r="W35" s="31" t="s">
        <v>3865</v>
      </c>
    </row>
    <row r="36" spans="1:23" x14ac:dyDescent="0.2">
      <c r="A36" s="31" t="s">
        <v>1010</v>
      </c>
      <c r="B36" s="32" t="s">
        <v>1019</v>
      </c>
      <c r="C36" s="33" t="s">
        <v>1981</v>
      </c>
      <c r="D36" s="29" t="s">
        <v>2066</v>
      </c>
      <c r="E36" s="34" t="s">
        <v>1997</v>
      </c>
      <c r="F36" s="44">
        <v>8710084.8399999999</v>
      </c>
      <c r="G36" s="44">
        <v>11177222.279999997</v>
      </c>
      <c r="H36" s="44">
        <v>10884881.690000001</v>
      </c>
      <c r="I36" s="44">
        <v>10884881.690000001</v>
      </c>
      <c r="J36" s="44">
        <v>10439808.640000002</v>
      </c>
      <c r="K36" s="39" t="s">
        <v>92</v>
      </c>
      <c r="L36" s="32" t="s">
        <v>2071</v>
      </c>
      <c r="M36" s="34" t="s">
        <v>2096</v>
      </c>
      <c r="N36" s="34" t="s">
        <v>2977</v>
      </c>
      <c r="O36" s="32" t="s">
        <v>2071</v>
      </c>
      <c r="P36" s="34" t="s">
        <v>1363</v>
      </c>
      <c r="Q36" s="34" t="s">
        <v>1363</v>
      </c>
      <c r="R36" s="99">
        <v>0</v>
      </c>
      <c r="S36" s="99">
        <v>0</v>
      </c>
      <c r="T36" s="99">
        <v>0</v>
      </c>
      <c r="U36" s="103">
        <v>0</v>
      </c>
      <c r="V36" s="103">
        <v>0</v>
      </c>
      <c r="W36" s="31" t="s">
        <v>3864</v>
      </c>
    </row>
    <row r="37" spans="1:23" x14ac:dyDescent="0.2">
      <c r="A37" s="31" t="s">
        <v>1010</v>
      </c>
      <c r="B37" s="32" t="s">
        <v>1019</v>
      </c>
      <c r="C37" s="33" t="s">
        <v>1981</v>
      </c>
      <c r="D37" s="29" t="s">
        <v>2066</v>
      </c>
      <c r="E37" s="34" t="s">
        <v>1997</v>
      </c>
      <c r="F37" s="44">
        <v>8710084.8399999999</v>
      </c>
      <c r="G37" s="44">
        <v>11177222.279999997</v>
      </c>
      <c r="H37" s="44">
        <v>10884881.690000001</v>
      </c>
      <c r="I37" s="44">
        <v>10884881.690000001</v>
      </c>
      <c r="J37" s="44">
        <v>10439808.640000002</v>
      </c>
      <c r="K37" s="39" t="s">
        <v>92</v>
      </c>
      <c r="L37" s="32" t="s">
        <v>2072</v>
      </c>
      <c r="M37" s="34" t="s">
        <v>2097</v>
      </c>
      <c r="N37" s="34" t="s">
        <v>2978</v>
      </c>
      <c r="O37" s="32" t="s">
        <v>2072</v>
      </c>
      <c r="P37" s="34" t="s">
        <v>1435</v>
      </c>
      <c r="Q37" s="34" t="s">
        <v>1435</v>
      </c>
      <c r="R37" s="99">
        <v>1</v>
      </c>
      <c r="S37" s="99">
        <v>1</v>
      </c>
      <c r="T37" s="99">
        <v>0</v>
      </c>
      <c r="U37" s="103">
        <v>0</v>
      </c>
      <c r="V37" s="103">
        <v>100</v>
      </c>
      <c r="W37" s="31" t="s">
        <v>3863</v>
      </c>
    </row>
    <row r="38" spans="1:23" x14ac:dyDescent="0.2">
      <c r="A38" s="31" t="s">
        <v>1010</v>
      </c>
      <c r="B38" s="32" t="s">
        <v>1019</v>
      </c>
      <c r="C38" s="33" t="s">
        <v>1981</v>
      </c>
      <c r="D38" s="29" t="s">
        <v>2066</v>
      </c>
      <c r="E38" s="34" t="s">
        <v>1997</v>
      </c>
      <c r="F38" s="44">
        <v>4355042.42</v>
      </c>
      <c r="G38" s="44">
        <v>5588611.1399999987</v>
      </c>
      <c r="H38" s="44">
        <v>5442440.8450000007</v>
      </c>
      <c r="I38" s="44">
        <v>5442440.8450000007</v>
      </c>
      <c r="J38" s="44">
        <v>5219904.3200000012</v>
      </c>
      <c r="K38" s="39" t="s">
        <v>92</v>
      </c>
      <c r="L38" s="32" t="s">
        <v>2073</v>
      </c>
      <c r="M38" s="34" t="s">
        <v>2098</v>
      </c>
      <c r="N38" s="34" t="s">
        <v>2979</v>
      </c>
      <c r="O38" s="32" t="s">
        <v>2073</v>
      </c>
      <c r="P38" s="34" t="s">
        <v>1436</v>
      </c>
      <c r="Q38" s="34" t="s">
        <v>1436</v>
      </c>
      <c r="R38" s="99">
        <v>0.25</v>
      </c>
      <c r="S38" s="99">
        <v>0.25</v>
      </c>
      <c r="T38" s="99">
        <v>0.84930000000000005</v>
      </c>
      <c r="U38" s="103">
        <v>84.93</v>
      </c>
      <c r="V38" s="103">
        <v>25</v>
      </c>
      <c r="W38" s="31" t="s">
        <v>3865</v>
      </c>
    </row>
    <row r="39" spans="1:23" x14ac:dyDescent="0.2">
      <c r="A39" s="31" t="s">
        <v>1010</v>
      </c>
      <c r="B39" s="32" t="s">
        <v>1019</v>
      </c>
      <c r="C39" s="33" t="s">
        <v>1981</v>
      </c>
      <c r="D39" s="29" t="s">
        <v>2066</v>
      </c>
      <c r="E39" s="34" t="s">
        <v>1997</v>
      </c>
      <c r="F39" s="44">
        <v>4355042.42</v>
      </c>
      <c r="G39" s="44">
        <v>5588611.1399999987</v>
      </c>
      <c r="H39" s="44">
        <v>5442440.8450000007</v>
      </c>
      <c r="I39" s="44">
        <v>5442440.8450000007</v>
      </c>
      <c r="J39" s="44">
        <v>5219904.3200000012</v>
      </c>
      <c r="K39" s="39" t="s">
        <v>92</v>
      </c>
      <c r="L39" s="32" t="s">
        <v>2074</v>
      </c>
      <c r="M39" s="34" t="s">
        <v>2099</v>
      </c>
      <c r="N39" s="34" t="s">
        <v>2980</v>
      </c>
      <c r="O39" s="32" t="s">
        <v>2074</v>
      </c>
      <c r="P39" s="34" t="s">
        <v>1437</v>
      </c>
      <c r="Q39" s="34" t="s">
        <v>1437</v>
      </c>
      <c r="R39" s="99">
        <v>0.5</v>
      </c>
      <c r="S39" s="99">
        <v>0.5</v>
      </c>
      <c r="T39" s="99">
        <v>0.85050000000000003</v>
      </c>
      <c r="U39" s="103">
        <v>85.05</v>
      </c>
      <c r="V39" s="103">
        <v>50</v>
      </c>
      <c r="W39" s="31" t="s">
        <v>3865</v>
      </c>
    </row>
    <row r="40" spans="1:23" x14ac:dyDescent="0.2">
      <c r="A40" s="31" t="s">
        <v>1010</v>
      </c>
      <c r="B40" s="32" t="s">
        <v>1019</v>
      </c>
      <c r="C40" s="33" t="s">
        <v>1981</v>
      </c>
      <c r="D40" s="29" t="s">
        <v>2066</v>
      </c>
      <c r="E40" s="34" t="s">
        <v>1997</v>
      </c>
      <c r="F40" s="44">
        <v>4355042.42</v>
      </c>
      <c r="G40" s="44">
        <v>5588611.1399999987</v>
      </c>
      <c r="H40" s="44">
        <v>5442440.8450000007</v>
      </c>
      <c r="I40" s="44">
        <v>5442440.8450000007</v>
      </c>
      <c r="J40" s="44">
        <v>5219904.3200000012</v>
      </c>
      <c r="K40" s="39" t="s">
        <v>92</v>
      </c>
      <c r="L40" s="32" t="s">
        <v>2073</v>
      </c>
      <c r="M40" s="34" t="s">
        <v>2100</v>
      </c>
      <c r="N40" s="34" t="s">
        <v>2981</v>
      </c>
      <c r="O40" s="32" t="s">
        <v>2073</v>
      </c>
      <c r="P40" s="34" t="s">
        <v>1438</v>
      </c>
      <c r="Q40" s="34" t="s">
        <v>1438</v>
      </c>
      <c r="R40" s="99">
        <v>0.9</v>
      </c>
      <c r="S40" s="99">
        <v>0.9</v>
      </c>
      <c r="T40" s="99">
        <v>0.58320000000000005</v>
      </c>
      <c r="U40" s="103">
        <v>58.320000000000007</v>
      </c>
      <c r="V40" s="103">
        <v>90</v>
      </c>
      <c r="W40" s="31" t="s">
        <v>3865</v>
      </c>
    </row>
    <row r="41" spans="1:23" x14ac:dyDescent="0.2">
      <c r="A41" s="31" t="s">
        <v>1010</v>
      </c>
      <c r="B41" s="32" t="s">
        <v>1019</v>
      </c>
      <c r="C41" s="33" t="s">
        <v>1981</v>
      </c>
      <c r="D41" s="29" t="s">
        <v>2066</v>
      </c>
      <c r="E41" s="34" t="s">
        <v>1997</v>
      </c>
      <c r="F41" s="44">
        <f>F40/3</f>
        <v>1451680.8066666666</v>
      </c>
      <c r="G41" s="44">
        <f t="shared" ref="G41:J41" si="0">G40/3</f>
        <v>1862870.3799999997</v>
      </c>
      <c r="H41" s="44">
        <f t="shared" si="0"/>
        <v>1814146.9483333335</v>
      </c>
      <c r="I41" s="44">
        <f t="shared" si="0"/>
        <v>1814146.9483333335</v>
      </c>
      <c r="J41" s="44">
        <f t="shared" si="0"/>
        <v>1739968.1066666672</v>
      </c>
      <c r="K41" s="39" t="s">
        <v>92</v>
      </c>
      <c r="L41" s="32" t="s">
        <v>2074</v>
      </c>
      <c r="M41" s="34" t="s">
        <v>2101</v>
      </c>
      <c r="N41" s="34" t="s">
        <v>2982</v>
      </c>
      <c r="O41" s="32" t="s">
        <v>2074</v>
      </c>
      <c r="P41" s="34" t="s">
        <v>1439</v>
      </c>
      <c r="Q41" s="34" t="s">
        <v>1439</v>
      </c>
      <c r="R41" s="99">
        <v>0.9</v>
      </c>
      <c r="S41" s="99">
        <v>0.9</v>
      </c>
      <c r="T41" s="99">
        <v>0.62680000000000002</v>
      </c>
      <c r="U41" s="103">
        <v>62.68</v>
      </c>
      <c r="V41" s="103">
        <v>90</v>
      </c>
      <c r="W41" s="31" t="s">
        <v>3865</v>
      </c>
    </row>
    <row r="42" spans="1:23" x14ac:dyDescent="0.2">
      <c r="A42" s="31" t="s">
        <v>1010</v>
      </c>
      <c r="B42" s="32" t="s">
        <v>1019</v>
      </c>
      <c r="C42" s="33" t="s">
        <v>1981</v>
      </c>
      <c r="D42" s="29" t="s">
        <v>2066</v>
      </c>
      <c r="E42" s="34" t="s">
        <v>1997</v>
      </c>
      <c r="F42" s="44">
        <v>1451680.8066666666</v>
      </c>
      <c r="G42" s="44">
        <v>1862870.3799999997</v>
      </c>
      <c r="H42" s="44">
        <v>1814146.9483333335</v>
      </c>
      <c r="I42" s="44">
        <v>1814146.9483333335</v>
      </c>
      <c r="J42" s="44">
        <v>1739968.1066666672</v>
      </c>
      <c r="K42" s="39" t="s">
        <v>92</v>
      </c>
      <c r="L42" s="32" t="s">
        <v>2074</v>
      </c>
      <c r="M42" s="34" t="s">
        <v>2102</v>
      </c>
      <c r="N42" s="34" t="s">
        <v>2983</v>
      </c>
      <c r="O42" s="32" t="s">
        <v>2074</v>
      </c>
      <c r="P42" s="34" t="s">
        <v>1440</v>
      </c>
      <c r="Q42" s="34" t="s">
        <v>1440</v>
      </c>
      <c r="R42" s="99">
        <v>0.8</v>
      </c>
      <c r="S42" s="99">
        <v>0.8</v>
      </c>
      <c r="T42" s="99">
        <v>0.625</v>
      </c>
      <c r="U42" s="103">
        <v>62.5</v>
      </c>
      <c r="V42" s="103">
        <v>80</v>
      </c>
      <c r="W42" s="31" t="s">
        <v>3865</v>
      </c>
    </row>
    <row r="43" spans="1:23" x14ac:dyDescent="0.2">
      <c r="A43" s="31" t="s">
        <v>1010</v>
      </c>
      <c r="B43" s="32" t="s">
        <v>1019</v>
      </c>
      <c r="C43" s="33" t="s">
        <v>1981</v>
      </c>
      <c r="D43" s="29" t="s">
        <v>2066</v>
      </c>
      <c r="E43" s="34" t="s">
        <v>1997</v>
      </c>
      <c r="F43" s="44">
        <v>1451680.8066666666</v>
      </c>
      <c r="G43" s="44">
        <v>1862870.3799999997</v>
      </c>
      <c r="H43" s="44">
        <v>1814146.9483333335</v>
      </c>
      <c r="I43" s="44">
        <v>1814146.9483333335</v>
      </c>
      <c r="J43" s="44">
        <v>1739968.1066666672</v>
      </c>
      <c r="K43" s="39" t="s">
        <v>92</v>
      </c>
      <c r="L43" s="32" t="s">
        <v>2074</v>
      </c>
      <c r="M43" s="34" t="s">
        <v>2103</v>
      </c>
      <c r="N43" s="34" t="s">
        <v>2984</v>
      </c>
      <c r="O43" s="32" t="s">
        <v>2074</v>
      </c>
      <c r="P43" s="34" t="s">
        <v>1441</v>
      </c>
      <c r="Q43" s="34" t="s">
        <v>1441</v>
      </c>
      <c r="R43" s="99">
        <v>1</v>
      </c>
      <c r="S43" s="99">
        <v>1</v>
      </c>
      <c r="T43" s="99">
        <v>1.0083</v>
      </c>
      <c r="U43" s="103">
        <v>100.83</v>
      </c>
      <c r="V43" s="103">
        <v>100</v>
      </c>
      <c r="W43" s="31" t="s">
        <v>3863</v>
      </c>
    </row>
    <row r="44" spans="1:23" x14ac:dyDescent="0.2">
      <c r="A44" s="31" t="s">
        <v>87</v>
      </c>
      <c r="B44" s="32" t="s">
        <v>1001</v>
      </c>
      <c r="C44" s="34" t="s">
        <v>1982</v>
      </c>
      <c r="D44" s="32" t="s">
        <v>2067</v>
      </c>
      <c r="E44" s="34" t="s">
        <v>1998</v>
      </c>
      <c r="F44" s="44">
        <v>32348735.239999998</v>
      </c>
      <c r="G44" s="44">
        <v>39184778.540000007</v>
      </c>
      <c r="H44" s="44">
        <v>37007991.700000003</v>
      </c>
      <c r="I44" s="44">
        <v>37007991.700000003</v>
      </c>
      <c r="J44" s="44">
        <v>36891036.490000002</v>
      </c>
      <c r="K44" s="39" t="s">
        <v>92</v>
      </c>
      <c r="L44" s="32" t="s">
        <v>2071</v>
      </c>
      <c r="M44" s="34" t="s">
        <v>2104</v>
      </c>
      <c r="N44" s="34" t="s">
        <v>2985</v>
      </c>
      <c r="O44" s="32" t="s">
        <v>2071</v>
      </c>
      <c r="P44" s="34" t="s">
        <v>1364</v>
      </c>
      <c r="Q44" s="34" t="s">
        <v>1364</v>
      </c>
      <c r="R44" s="99">
        <v>0</v>
      </c>
      <c r="S44" s="99">
        <v>0</v>
      </c>
      <c r="T44" s="99">
        <v>0</v>
      </c>
      <c r="U44" s="103">
        <v>0</v>
      </c>
      <c r="V44" s="103">
        <v>0</v>
      </c>
      <c r="W44" s="31" t="s">
        <v>3864</v>
      </c>
    </row>
    <row r="45" spans="1:23" x14ac:dyDescent="0.2">
      <c r="A45" s="31" t="s">
        <v>87</v>
      </c>
      <c r="B45" s="32" t="s">
        <v>1001</v>
      </c>
      <c r="C45" s="34" t="s">
        <v>1982</v>
      </c>
      <c r="D45" s="32" t="s">
        <v>2067</v>
      </c>
      <c r="E45" s="34" t="s">
        <v>1998</v>
      </c>
      <c r="F45" s="44">
        <v>32348735.239999998</v>
      </c>
      <c r="G45" s="44">
        <v>39184778.540000007</v>
      </c>
      <c r="H45" s="44">
        <v>37007991.700000003</v>
      </c>
      <c r="I45" s="44">
        <v>37007991.700000003</v>
      </c>
      <c r="J45" s="44">
        <v>36891036.490000002</v>
      </c>
      <c r="K45" s="39" t="s">
        <v>92</v>
      </c>
      <c r="L45" s="32" t="s">
        <v>2072</v>
      </c>
      <c r="M45" s="34" t="s">
        <v>2105</v>
      </c>
      <c r="N45" s="34" t="s">
        <v>2986</v>
      </c>
      <c r="O45" s="32" t="s">
        <v>2072</v>
      </c>
      <c r="P45" s="34" t="s">
        <v>1442</v>
      </c>
      <c r="Q45" s="34" t="s">
        <v>1442</v>
      </c>
      <c r="R45" s="99">
        <v>0.85</v>
      </c>
      <c r="S45" s="99">
        <v>0.85</v>
      </c>
      <c r="T45" s="99">
        <v>0.95469999999999999</v>
      </c>
      <c r="U45" s="103">
        <v>95.47</v>
      </c>
      <c r="V45" s="103">
        <v>85</v>
      </c>
      <c r="W45" s="31" t="s">
        <v>3865</v>
      </c>
    </row>
    <row r="46" spans="1:23" x14ac:dyDescent="0.2">
      <c r="A46" s="31" t="s">
        <v>87</v>
      </c>
      <c r="B46" s="32" t="s">
        <v>1001</v>
      </c>
      <c r="C46" s="34" t="s">
        <v>1982</v>
      </c>
      <c r="D46" s="32" t="s">
        <v>2067</v>
      </c>
      <c r="E46" s="34" t="s">
        <v>1998</v>
      </c>
      <c r="F46" s="44">
        <v>10782911.746666666</v>
      </c>
      <c r="G46" s="44">
        <v>13061592.846666669</v>
      </c>
      <c r="H46" s="44">
        <v>12335997.233333334</v>
      </c>
      <c r="I46" s="44">
        <v>12335997.233333334</v>
      </c>
      <c r="J46" s="44">
        <v>12297012.163333334</v>
      </c>
      <c r="K46" s="39" t="s">
        <v>92</v>
      </c>
      <c r="L46" s="32" t="s">
        <v>2073</v>
      </c>
      <c r="M46" s="34" t="s">
        <v>2106</v>
      </c>
      <c r="N46" s="34" t="s">
        <v>2987</v>
      </c>
      <c r="O46" s="32" t="s">
        <v>2073</v>
      </c>
      <c r="P46" s="34" t="s">
        <v>1443</v>
      </c>
      <c r="Q46" s="34" t="s">
        <v>1443</v>
      </c>
      <c r="R46" s="99">
        <v>0.8</v>
      </c>
      <c r="S46" s="99">
        <v>0.8</v>
      </c>
      <c r="T46" s="99">
        <v>1.0054000000000001</v>
      </c>
      <c r="U46" s="103">
        <v>100.54</v>
      </c>
      <c r="V46" s="103">
        <v>80</v>
      </c>
      <c r="W46" s="31" t="s">
        <v>3865</v>
      </c>
    </row>
    <row r="47" spans="1:23" x14ac:dyDescent="0.2">
      <c r="A47" s="31" t="s">
        <v>87</v>
      </c>
      <c r="B47" s="32" t="s">
        <v>1001</v>
      </c>
      <c r="C47" s="34" t="s">
        <v>1982</v>
      </c>
      <c r="D47" s="32" t="s">
        <v>2067</v>
      </c>
      <c r="E47" s="34" t="s">
        <v>1998</v>
      </c>
      <c r="F47" s="44">
        <v>10782911.746666666</v>
      </c>
      <c r="G47" s="44">
        <v>13061592.846666669</v>
      </c>
      <c r="H47" s="44">
        <v>12335997.233333334</v>
      </c>
      <c r="I47" s="44">
        <v>12335997.233333334</v>
      </c>
      <c r="J47" s="44">
        <v>12297012.163333334</v>
      </c>
      <c r="K47" s="39" t="s">
        <v>92</v>
      </c>
      <c r="L47" s="32" t="s">
        <v>2074</v>
      </c>
      <c r="M47" s="34" t="s">
        <v>2107</v>
      </c>
      <c r="N47" s="34" t="s">
        <v>2988</v>
      </c>
      <c r="O47" s="32" t="s">
        <v>2074</v>
      </c>
      <c r="P47" s="34" t="s">
        <v>1444</v>
      </c>
      <c r="Q47" s="34" t="s">
        <v>1444</v>
      </c>
      <c r="R47" s="99">
        <v>1</v>
      </c>
      <c r="S47" s="99">
        <v>1</v>
      </c>
      <c r="T47" s="99">
        <v>1.1157999999999999</v>
      </c>
      <c r="U47" s="103">
        <v>111.57999999999998</v>
      </c>
      <c r="V47" s="103">
        <v>100</v>
      </c>
      <c r="W47" s="31" t="s">
        <v>3866</v>
      </c>
    </row>
    <row r="48" spans="1:23" x14ac:dyDescent="0.2">
      <c r="A48" s="31" t="s">
        <v>87</v>
      </c>
      <c r="B48" s="32" t="s">
        <v>1001</v>
      </c>
      <c r="C48" s="34" t="s">
        <v>1982</v>
      </c>
      <c r="D48" s="32" t="s">
        <v>2067</v>
      </c>
      <c r="E48" s="34" t="s">
        <v>1998</v>
      </c>
      <c r="F48" s="44">
        <v>10782911.746666666</v>
      </c>
      <c r="G48" s="44">
        <v>13061592.846666669</v>
      </c>
      <c r="H48" s="44">
        <v>12335997.233333334</v>
      </c>
      <c r="I48" s="44">
        <v>12335997.233333334</v>
      </c>
      <c r="J48" s="44">
        <v>12297012.163333334</v>
      </c>
      <c r="K48" s="39" t="s">
        <v>92</v>
      </c>
      <c r="L48" s="32" t="s">
        <v>2073</v>
      </c>
      <c r="M48" s="34" t="s">
        <v>2108</v>
      </c>
      <c r="N48" s="34" t="s">
        <v>2989</v>
      </c>
      <c r="O48" s="32" t="s">
        <v>2073</v>
      </c>
      <c r="P48" s="34" t="s">
        <v>1445</v>
      </c>
      <c r="Q48" s="34" t="s">
        <v>1445</v>
      </c>
      <c r="R48" s="99">
        <v>1</v>
      </c>
      <c r="S48" s="99">
        <v>1</v>
      </c>
      <c r="T48" s="99">
        <v>0.8478</v>
      </c>
      <c r="U48" s="103">
        <v>84.78</v>
      </c>
      <c r="V48" s="103">
        <v>100</v>
      </c>
      <c r="W48" s="31" t="s">
        <v>3863</v>
      </c>
    </row>
    <row r="49" spans="1:23" x14ac:dyDescent="0.2">
      <c r="A49" s="31" t="s">
        <v>87</v>
      </c>
      <c r="B49" s="32" t="s">
        <v>1001</v>
      </c>
      <c r="C49" s="34" t="s">
        <v>1982</v>
      </c>
      <c r="D49" s="32" t="s">
        <v>2067</v>
      </c>
      <c r="E49" s="34" t="s">
        <v>1998</v>
      </c>
      <c r="F49" s="44">
        <v>5391455.8733333331</v>
      </c>
      <c r="G49" s="44">
        <v>6530796.4233333347</v>
      </c>
      <c r="H49" s="44">
        <v>6167998.6166666672</v>
      </c>
      <c r="I49" s="44">
        <v>6167998.6166666672</v>
      </c>
      <c r="J49" s="44">
        <v>6148506.081666667</v>
      </c>
      <c r="K49" s="39" t="s">
        <v>92</v>
      </c>
      <c r="L49" s="32" t="s">
        <v>2074</v>
      </c>
      <c r="M49" s="34" t="s">
        <v>2109</v>
      </c>
      <c r="N49" s="34" t="s">
        <v>2990</v>
      </c>
      <c r="O49" s="32" t="s">
        <v>2074</v>
      </c>
      <c r="P49" s="34" t="s">
        <v>1446</v>
      </c>
      <c r="Q49" s="34" t="s">
        <v>1446</v>
      </c>
      <c r="R49" s="99">
        <v>1</v>
      </c>
      <c r="S49" s="99">
        <v>1</v>
      </c>
      <c r="T49" s="99">
        <v>1</v>
      </c>
      <c r="U49" s="103">
        <v>100</v>
      </c>
      <c r="V49" s="103">
        <v>100</v>
      </c>
      <c r="W49" s="31" t="s">
        <v>3866</v>
      </c>
    </row>
    <row r="50" spans="1:23" x14ac:dyDescent="0.2">
      <c r="A50" s="31" t="s">
        <v>87</v>
      </c>
      <c r="B50" s="32" t="s">
        <v>1001</v>
      </c>
      <c r="C50" s="34" t="s">
        <v>1982</v>
      </c>
      <c r="D50" s="32" t="s">
        <v>2067</v>
      </c>
      <c r="E50" s="34" t="s">
        <v>1998</v>
      </c>
      <c r="F50" s="44">
        <v>5391455.8733333331</v>
      </c>
      <c r="G50" s="44">
        <v>6530796.4233333347</v>
      </c>
      <c r="H50" s="44">
        <v>6167998.6166666672</v>
      </c>
      <c r="I50" s="44">
        <v>6167998.6166666672</v>
      </c>
      <c r="J50" s="44">
        <v>6148506.081666667</v>
      </c>
      <c r="K50" s="39" t="s">
        <v>92</v>
      </c>
      <c r="L50" s="32" t="s">
        <v>2074</v>
      </c>
      <c r="M50" s="34" t="s">
        <v>2110</v>
      </c>
      <c r="N50" s="34" t="s">
        <v>2991</v>
      </c>
      <c r="O50" s="32" t="s">
        <v>2074</v>
      </c>
      <c r="P50" s="34" t="s">
        <v>1447</v>
      </c>
      <c r="Q50" s="34" t="s">
        <v>1447</v>
      </c>
      <c r="R50" s="99">
        <v>1</v>
      </c>
      <c r="S50" s="99">
        <v>1</v>
      </c>
      <c r="T50" s="99">
        <v>0.69569999999999999</v>
      </c>
      <c r="U50" s="103">
        <v>69.569999999999993</v>
      </c>
      <c r="V50" s="103">
        <v>100</v>
      </c>
      <c r="W50" s="31" t="s">
        <v>3866</v>
      </c>
    </row>
    <row r="51" spans="1:23" x14ac:dyDescent="0.2">
      <c r="A51" s="31" t="s">
        <v>87</v>
      </c>
      <c r="B51" s="32" t="s">
        <v>1001</v>
      </c>
      <c r="C51" s="34" t="s">
        <v>1982</v>
      </c>
      <c r="D51" s="32" t="s">
        <v>2067</v>
      </c>
      <c r="E51" s="34" t="s">
        <v>1998</v>
      </c>
      <c r="F51" s="44">
        <v>10782911.746666666</v>
      </c>
      <c r="G51" s="44">
        <v>13061592.846666669</v>
      </c>
      <c r="H51" s="44">
        <v>12335997.233333334</v>
      </c>
      <c r="I51" s="44">
        <v>12335997.233333334</v>
      </c>
      <c r="J51" s="44">
        <v>12297012.163333334</v>
      </c>
      <c r="K51" s="39" t="s">
        <v>92</v>
      </c>
      <c r="L51" s="32" t="s">
        <v>2073</v>
      </c>
      <c r="M51" s="34" t="s">
        <v>2111</v>
      </c>
      <c r="N51" s="34" t="s">
        <v>2992</v>
      </c>
      <c r="O51" s="32" t="s">
        <v>2073</v>
      </c>
      <c r="P51" s="34" t="s">
        <v>1448</v>
      </c>
      <c r="Q51" s="34" t="s">
        <v>1448</v>
      </c>
      <c r="R51" s="99">
        <v>1</v>
      </c>
      <c r="S51" s="99">
        <v>1</v>
      </c>
      <c r="T51" s="99">
        <v>1.3050999999999999</v>
      </c>
      <c r="U51" s="103">
        <v>130.51</v>
      </c>
      <c r="V51" s="103">
        <v>100</v>
      </c>
      <c r="W51" s="31" t="s">
        <v>3866</v>
      </c>
    </row>
    <row r="52" spans="1:23" x14ac:dyDescent="0.2">
      <c r="A52" s="31" t="s">
        <v>87</v>
      </c>
      <c r="B52" s="32" t="s">
        <v>1001</v>
      </c>
      <c r="C52" s="34" t="s">
        <v>1982</v>
      </c>
      <c r="D52" s="32" t="s">
        <v>2067</v>
      </c>
      <c r="E52" s="34" t="s">
        <v>1998</v>
      </c>
      <c r="F52" s="44">
        <v>5391455.8733333331</v>
      </c>
      <c r="G52" s="44">
        <v>6530796.4233333347</v>
      </c>
      <c r="H52" s="44">
        <v>6167998.6166666672</v>
      </c>
      <c r="I52" s="44">
        <v>6167998.6166666672</v>
      </c>
      <c r="J52" s="44">
        <v>6148506.081666667</v>
      </c>
      <c r="K52" s="39" t="s">
        <v>92</v>
      </c>
      <c r="L52" s="32" t="s">
        <v>2074</v>
      </c>
      <c r="M52" s="34" t="s">
        <v>2112</v>
      </c>
      <c r="N52" s="34" t="s">
        <v>2993</v>
      </c>
      <c r="O52" s="32" t="s">
        <v>2074</v>
      </c>
      <c r="P52" s="34" t="s">
        <v>1449</v>
      </c>
      <c r="Q52" s="34" t="s">
        <v>1449</v>
      </c>
      <c r="R52" s="99">
        <v>1</v>
      </c>
      <c r="S52" s="99">
        <v>1</v>
      </c>
      <c r="T52" s="99">
        <v>1.3546</v>
      </c>
      <c r="U52" s="103">
        <v>135.46</v>
      </c>
      <c r="V52" s="103">
        <v>100</v>
      </c>
      <c r="W52" s="31" t="s">
        <v>3866</v>
      </c>
    </row>
    <row r="53" spans="1:23" x14ac:dyDescent="0.2">
      <c r="A53" s="31" t="s">
        <v>87</v>
      </c>
      <c r="B53" s="32" t="s">
        <v>1001</v>
      </c>
      <c r="C53" s="34" t="s">
        <v>1982</v>
      </c>
      <c r="D53" s="32" t="s">
        <v>2067</v>
      </c>
      <c r="E53" s="34" t="s">
        <v>1998</v>
      </c>
      <c r="F53" s="44">
        <v>5391455.8733333331</v>
      </c>
      <c r="G53" s="44">
        <v>6530796.4233333347</v>
      </c>
      <c r="H53" s="44">
        <v>6167998.6166666672</v>
      </c>
      <c r="I53" s="44">
        <v>6167998.6166666672</v>
      </c>
      <c r="J53" s="44">
        <v>6148506.081666667</v>
      </c>
      <c r="K53" s="39" t="s">
        <v>92</v>
      </c>
      <c r="L53" s="32" t="s">
        <v>2074</v>
      </c>
      <c r="M53" s="34" t="s">
        <v>2113</v>
      </c>
      <c r="N53" s="34" t="s">
        <v>2994</v>
      </c>
      <c r="O53" s="32" t="s">
        <v>2074</v>
      </c>
      <c r="P53" s="34" t="s">
        <v>1450</v>
      </c>
      <c r="Q53" s="34" t="s">
        <v>1450</v>
      </c>
      <c r="R53" s="99">
        <v>1</v>
      </c>
      <c r="S53" s="99">
        <v>1</v>
      </c>
      <c r="T53" s="99">
        <v>1.0511999999999999</v>
      </c>
      <c r="U53" s="103">
        <v>105.11999999999999</v>
      </c>
      <c r="V53" s="103">
        <v>100</v>
      </c>
      <c r="W53" s="39" t="s">
        <v>3866</v>
      </c>
    </row>
    <row r="54" spans="1:23" x14ac:dyDescent="0.2">
      <c r="A54" s="31" t="s">
        <v>1010</v>
      </c>
      <c r="B54" s="32" t="s">
        <v>1011</v>
      </c>
      <c r="C54" s="34" t="s">
        <v>1979</v>
      </c>
      <c r="D54" s="32" t="s">
        <v>2066</v>
      </c>
      <c r="E54" s="34" t="s">
        <v>1999</v>
      </c>
      <c r="F54" s="44">
        <v>15960667.739999996</v>
      </c>
      <c r="G54" s="44">
        <v>19128387.68</v>
      </c>
      <c r="H54" s="44">
        <v>17333103.639999997</v>
      </c>
      <c r="I54" s="44">
        <v>17333103.639999997</v>
      </c>
      <c r="J54" s="44">
        <v>17110040.139999993</v>
      </c>
      <c r="K54" s="39" t="s">
        <v>92</v>
      </c>
      <c r="L54" s="32" t="s">
        <v>2071</v>
      </c>
      <c r="M54" s="34" t="s">
        <v>2114</v>
      </c>
      <c r="N54" s="34" t="s">
        <v>2957</v>
      </c>
      <c r="O54" s="32" t="s">
        <v>2071</v>
      </c>
      <c r="P54" s="34" t="s">
        <v>1360</v>
      </c>
      <c r="Q54" s="34" t="s">
        <v>1360</v>
      </c>
      <c r="R54" s="99">
        <v>0</v>
      </c>
      <c r="S54" s="99">
        <v>0</v>
      </c>
      <c r="T54" s="99">
        <v>0</v>
      </c>
      <c r="U54" s="103">
        <v>0</v>
      </c>
      <c r="V54" s="103">
        <v>0</v>
      </c>
      <c r="W54" s="31" t="s">
        <v>3864</v>
      </c>
    </row>
    <row r="55" spans="1:23" x14ac:dyDescent="0.2">
      <c r="A55" s="31" t="s">
        <v>1010</v>
      </c>
      <c r="B55" s="32" t="s">
        <v>1011</v>
      </c>
      <c r="C55" s="34" t="s">
        <v>1979</v>
      </c>
      <c r="D55" s="32" t="s">
        <v>2066</v>
      </c>
      <c r="E55" s="34" t="s">
        <v>1999</v>
      </c>
      <c r="F55" s="44">
        <v>15960667.739999996</v>
      </c>
      <c r="G55" s="44">
        <v>19128387.68</v>
      </c>
      <c r="H55" s="44">
        <v>17333103.639999997</v>
      </c>
      <c r="I55" s="44">
        <v>17333103.639999997</v>
      </c>
      <c r="J55" s="44">
        <v>17110040.139999993</v>
      </c>
      <c r="K55" s="39" t="s">
        <v>92</v>
      </c>
      <c r="L55" s="32" t="s">
        <v>2072</v>
      </c>
      <c r="M55" s="34" t="s">
        <v>2115</v>
      </c>
      <c r="N55" s="34" t="s">
        <v>2995</v>
      </c>
      <c r="O55" s="32" t="s">
        <v>2072</v>
      </c>
      <c r="P55" s="34" t="s">
        <v>1379</v>
      </c>
      <c r="Q55" s="34" t="s">
        <v>1379</v>
      </c>
      <c r="R55" s="99">
        <v>1</v>
      </c>
      <c r="S55" s="99">
        <v>0.83330000000000004</v>
      </c>
      <c r="T55" s="99">
        <v>1</v>
      </c>
      <c r="U55" s="103">
        <v>100</v>
      </c>
      <c r="V55" s="103">
        <v>83.33</v>
      </c>
      <c r="W55" s="31" t="s">
        <v>3865</v>
      </c>
    </row>
    <row r="56" spans="1:23" x14ac:dyDescent="0.2">
      <c r="A56" s="31" t="s">
        <v>1010</v>
      </c>
      <c r="B56" s="32" t="s">
        <v>1011</v>
      </c>
      <c r="C56" s="34" t="s">
        <v>1979</v>
      </c>
      <c r="D56" s="32" t="s">
        <v>2066</v>
      </c>
      <c r="E56" s="34" t="s">
        <v>1999</v>
      </c>
      <c r="F56" s="44">
        <v>7980333.8699999982</v>
      </c>
      <c r="G56" s="44">
        <v>9564193.8399999999</v>
      </c>
      <c r="H56" s="44">
        <v>8666551.8199999984</v>
      </c>
      <c r="I56" s="44">
        <v>8666551.8199999984</v>
      </c>
      <c r="J56" s="44">
        <v>8555020.0699999966</v>
      </c>
      <c r="K56" s="39" t="s">
        <v>92</v>
      </c>
      <c r="L56" s="32" t="s">
        <v>2073</v>
      </c>
      <c r="M56" s="34" t="s">
        <v>2116</v>
      </c>
      <c r="N56" s="34" t="s">
        <v>2996</v>
      </c>
      <c r="O56" s="32" t="s">
        <v>2073</v>
      </c>
      <c r="P56" s="34" t="s">
        <v>1380</v>
      </c>
      <c r="Q56" s="34" t="s">
        <v>1380</v>
      </c>
      <c r="R56" s="99">
        <v>1</v>
      </c>
      <c r="S56" s="99">
        <v>0.83330000000000004</v>
      </c>
      <c r="T56" s="99">
        <v>1</v>
      </c>
      <c r="U56" s="103">
        <v>100</v>
      </c>
      <c r="V56" s="103">
        <v>83.33</v>
      </c>
      <c r="W56" s="31" t="s">
        <v>3865</v>
      </c>
    </row>
    <row r="57" spans="1:23" x14ac:dyDescent="0.2">
      <c r="A57" s="31" t="s">
        <v>1010</v>
      </c>
      <c r="B57" s="32" t="s">
        <v>1011</v>
      </c>
      <c r="C57" s="34" t="s">
        <v>1979</v>
      </c>
      <c r="D57" s="32" t="s">
        <v>2066</v>
      </c>
      <c r="E57" s="34" t="s">
        <v>1999</v>
      </c>
      <c r="F57" s="44">
        <v>7980333.8699999982</v>
      </c>
      <c r="G57" s="44">
        <v>9564193.8399999999</v>
      </c>
      <c r="H57" s="44">
        <v>8666551.8199999984</v>
      </c>
      <c r="I57" s="44">
        <v>8666551.8199999984</v>
      </c>
      <c r="J57" s="44">
        <v>8555020.0699999966</v>
      </c>
      <c r="K57" s="39" t="s">
        <v>92</v>
      </c>
      <c r="L57" s="32" t="s">
        <v>2074</v>
      </c>
      <c r="M57" s="34" t="s">
        <v>2117</v>
      </c>
      <c r="N57" s="34" t="s">
        <v>2997</v>
      </c>
      <c r="O57" s="32" t="s">
        <v>2074</v>
      </c>
      <c r="P57" s="34" t="s">
        <v>1381</v>
      </c>
      <c r="Q57" s="34" t="s">
        <v>1381</v>
      </c>
      <c r="R57" s="99">
        <v>1</v>
      </c>
      <c r="S57" s="99">
        <v>0.83330000000000004</v>
      </c>
      <c r="T57" s="99">
        <v>1</v>
      </c>
      <c r="U57" s="103">
        <v>100</v>
      </c>
      <c r="V57" s="103">
        <v>83.33</v>
      </c>
      <c r="W57" s="31" t="s">
        <v>3865</v>
      </c>
    </row>
    <row r="58" spans="1:23" x14ac:dyDescent="0.2">
      <c r="A58" s="31" t="s">
        <v>1010</v>
      </c>
      <c r="B58" s="32" t="s">
        <v>1011</v>
      </c>
      <c r="C58" s="34" t="s">
        <v>1979</v>
      </c>
      <c r="D58" s="32" t="s">
        <v>2066</v>
      </c>
      <c r="E58" s="34" t="s">
        <v>1999</v>
      </c>
      <c r="F58" s="44">
        <v>7980333.8699999982</v>
      </c>
      <c r="G58" s="44">
        <v>9564193.8399999999</v>
      </c>
      <c r="H58" s="44">
        <v>8666551.8199999984</v>
      </c>
      <c r="I58" s="44">
        <v>8666551.8199999984</v>
      </c>
      <c r="J58" s="44">
        <v>8555020.0699999966</v>
      </c>
      <c r="K58" s="39" t="s">
        <v>92</v>
      </c>
      <c r="L58" s="32" t="s">
        <v>2073</v>
      </c>
      <c r="M58" s="34" t="s">
        <v>2118</v>
      </c>
      <c r="N58" s="34" t="s">
        <v>2998</v>
      </c>
      <c r="O58" s="32" t="s">
        <v>2073</v>
      </c>
      <c r="P58" s="34" t="s">
        <v>1382</v>
      </c>
      <c r="Q58" s="34" t="s">
        <v>1382</v>
      </c>
      <c r="R58" s="99">
        <v>1</v>
      </c>
      <c r="S58" s="99">
        <v>0.83330000000000004</v>
      </c>
      <c r="T58" s="99">
        <v>0.9</v>
      </c>
      <c r="U58" s="103">
        <v>90</v>
      </c>
      <c r="V58" s="103">
        <v>83.33</v>
      </c>
      <c r="W58" s="31" t="s">
        <v>3865</v>
      </c>
    </row>
    <row r="59" spans="1:23" x14ac:dyDescent="0.2">
      <c r="A59" s="31" t="s">
        <v>1010</v>
      </c>
      <c r="B59" s="32" t="s">
        <v>1011</v>
      </c>
      <c r="C59" s="34" t="s">
        <v>1979</v>
      </c>
      <c r="D59" s="32" t="s">
        <v>2066</v>
      </c>
      <c r="E59" s="34" t="s">
        <v>1999</v>
      </c>
      <c r="F59" s="44">
        <v>1995083.4674999996</v>
      </c>
      <c r="G59" s="44">
        <v>2391048.46</v>
      </c>
      <c r="H59" s="44">
        <v>2166637.9549999996</v>
      </c>
      <c r="I59" s="44">
        <v>2166637.9549999996</v>
      </c>
      <c r="J59" s="44">
        <v>2138755.0174999991</v>
      </c>
      <c r="K59" s="39" t="s">
        <v>92</v>
      </c>
      <c r="L59" s="32" t="s">
        <v>2074</v>
      </c>
      <c r="M59" s="34" t="s">
        <v>2119</v>
      </c>
      <c r="N59" s="34" t="s">
        <v>2999</v>
      </c>
      <c r="O59" s="32" t="s">
        <v>2074</v>
      </c>
      <c r="P59" s="34" t="s">
        <v>1383</v>
      </c>
      <c r="Q59" s="34" t="s">
        <v>1383</v>
      </c>
      <c r="R59" s="99">
        <v>1</v>
      </c>
      <c r="S59" s="99">
        <v>0.83330000000000004</v>
      </c>
      <c r="T59" s="99">
        <v>0.8</v>
      </c>
      <c r="U59" s="103">
        <v>80</v>
      </c>
      <c r="V59" s="103">
        <v>83.33</v>
      </c>
      <c r="W59" s="31" t="s">
        <v>3865</v>
      </c>
    </row>
    <row r="60" spans="1:23" x14ac:dyDescent="0.2">
      <c r="A60" s="31" t="s">
        <v>1010</v>
      </c>
      <c r="B60" s="32" t="s">
        <v>1011</v>
      </c>
      <c r="C60" s="34" t="s">
        <v>1979</v>
      </c>
      <c r="D60" s="32" t="s">
        <v>2066</v>
      </c>
      <c r="E60" s="34" t="s">
        <v>1999</v>
      </c>
      <c r="F60" s="44">
        <v>1995083.4674999996</v>
      </c>
      <c r="G60" s="44">
        <v>2391048.46</v>
      </c>
      <c r="H60" s="44">
        <v>2166637.9549999996</v>
      </c>
      <c r="I60" s="44">
        <v>2166637.9549999996</v>
      </c>
      <c r="J60" s="44">
        <v>2138755.0174999991</v>
      </c>
      <c r="K60" s="39" t="s">
        <v>92</v>
      </c>
      <c r="L60" s="32" t="s">
        <v>2074</v>
      </c>
      <c r="M60" s="34" t="s">
        <v>2120</v>
      </c>
      <c r="N60" s="34" t="s">
        <v>3000</v>
      </c>
      <c r="O60" s="32" t="s">
        <v>2074</v>
      </c>
      <c r="P60" s="34" t="s">
        <v>1384</v>
      </c>
      <c r="Q60" s="34" t="s">
        <v>1384</v>
      </c>
      <c r="R60" s="99">
        <v>1</v>
      </c>
      <c r="S60" s="99">
        <v>0.83330000000000004</v>
      </c>
      <c r="T60" s="99">
        <v>0.9</v>
      </c>
      <c r="U60" s="103">
        <v>90</v>
      </c>
      <c r="V60" s="103">
        <v>83.33</v>
      </c>
      <c r="W60" s="31" t="s">
        <v>3865</v>
      </c>
    </row>
    <row r="61" spans="1:23" x14ac:dyDescent="0.2">
      <c r="A61" s="31" t="s">
        <v>1010</v>
      </c>
      <c r="B61" s="32" t="s">
        <v>1011</v>
      </c>
      <c r="C61" s="34" t="s">
        <v>1979</v>
      </c>
      <c r="D61" s="32" t="s">
        <v>2066</v>
      </c>
      <c r="E61" s="34" t="s">
        <v>1999</v>
      </c>
      <c r="F61" s="44">
        <v>1995083.4674999996</v>
      </c>
      <c r="G61" s="44">
        <v>2391048.46</v>
      </c>
      <c r="H61" s="44">
        <v>2166637.9549999996</v>
      </c>
      <c r="I61" s="44">
        <v>2166637.9549999996</v>
      </c>
      <c r="J61" s="44">
        <v>2138755.0174999991</v>
      </c>
      <c r="K61" s="39" t="s">
        <v>92</v>
      </c>
      <c r="L61" s="32" t="s">
        <v>2074</v>
      </c>
      <c r="M61" s="34" t="s">
        <v>2121</v>
      </c>
      <c r="N61" s="34" t="s">
        <v>3001</v>
      </c>
      <c r="O61" s="32" t="s">
        <v>2074</v>
      </c>
      <c r="P61" s="34" t="s">
        <v>1385</v>
      </c>
      <c r="Q61" s="34" t="s">
        <v>1385</v>
      </c>
      <c r="R61" s="99">
        <v>1</v>
      </c>
      <c r="S61" s="99">
        <v>0.83330000000000004</v>
      </c>
      <c r="T61" s="99">
        <v>1</v>
      </c>
      <c r="U61" s="103">
        <v>100</v>
      </c>
      <c r="V61" s="103">
        <v>83.33</v>
      </c>
      <c r="W61" s="31" t="s">
        <v>3865</v>
      </c>
    </row>
    <row r="62" spans="1:23" x14ac:dyDescent="0.2">
      <c r="A62" s="31" t="s">
        <v>1010</v>
      </c>
      <c r="B62" s="32" t="s">
        <v>1011</v>
      </c>
      <c r="C62" s="34" t="s">
        <v>1979</v>
      </c>
      <c r="D62" s="32" t="s">
        <v>2066</v>
      </c>
      <c r="E62" s="34" t="s">
        <v>1999</v>
      </c>
      <c r="F62" s="44">
        <v>1995083.4674999996</v>
      </c>
      <c r="G62" s="44">
        <v>2391048.46</v>
      </c>
      <c r="H62" s="44">
        <v>2166637.9549999996</v>
      </c>
      <c r="I62" s="44">
        <v>2166637.9549999996</v>
      </c>
      <c r="J62" s="44">
        <v>2138755.0174999991</v>
      </c>
      <c r="K62" s="39" t="s">
        <v>92</v>
      </c>
      <c r="L62" s="32" t="s">
        <v>2074</v>
      </c>
      <c r="M62" s="34" t="s">
        <v>2122</v>
      </c>
      <c r="N62" s="34" t="s">
        <v>3002</v>
      </c>
      <c r="O62" s="32" t="s">
        <v>2074</v>
      </c>
      <c r="P62" s="34" t="s">
        <v>1020</v>
      </c>
      <c r="Q62" s="34" t="s">
        <v>1020</v>
      </c>
      <c r="R62" s="99">
        <v>1</v>
      </c>
      <c r="S62" s="99">
        <v>1</v>
      </c>
      <c r="T62" s="99">
        <v>0.25</v>
      </c>
      <c r="U62" s="103">
        <v>25</v>
      </c>
      <c r="V62" s="103">
        <v>100</v>
      </c>
      <c r="W62" s="31" t="s">
        <v>3866</v>
      </c>
    </row>
    <row r="63" spans="1:23" x14ac:dyDescent="0.2">
      <c r="A63" s="31" t="s">
        <v>1010</v>
      </c>
      <c r="B63" s="32" t="s">
        <v>1011</v>
      </c>
      <c r="C63" s="34" t="s">
        <v>1979</v>
      </c>
      <c r="D63" s="32" t="s">
        <v>2066</v>
      </c>
      <c r="E63" s="34" t="s">
        <v>2000</v>
      </c>
      <c r="F63" s="44">
        <v>54689846.789999999</v>
      </c>
      <c r="G63" s="44">
        <v>46782874.910000004</v>
      </c>
      <c r="H63" s="44">
        <v>25413323.280000001</v>
      </c>
      <c r="I63" s="44">
        <v>25413323.280000001</v>
      </c>
      <c r="J63" s="44">
        <v>25156453.260000002</v>
      </c>
      <c r="K63" s="39" t="s">
        <v>92</v>
      </c>
      <c r="L63" s="32" t="s">
        <v>2071</v>
      </c>
      <c r="M63" s="34" t="s">
        <v>2123</v>
      </c>
      <c r="N63" s="34" t="s">
        <v>3003</v>
      </c>
      <c r="O63" s="32" t="s">
        <v>2071</v>
      </c>
      <c r="P63" s="34" t="s">
        <v>1451</v>
      </c>
      <c r="Q63" s="34" t="s">
        <v>1451</v>
      </c>
      <c r="R63" s="99">
        <v>0</v>
      </c>
      <c r="S63" s="99">
        <v>0</v>
      </c>
      <c r="T63" s="99">
        <v>0</v>
      </c>
      <c r="U63" s="103">
        <v>0</v>
      </c>
      <c r="V63" s="103">
        <v>0</v>
      </c>
      <c r="W63" s="31" t="s">
        <v>3863</v>
      </c>
    </row>
    <row r="64" spans="1:23" x14ac:dyDescent="0.2">
      <c r="A64" s="31" t="s">
        <v>1010</v>
      </c>
      <c r="B64" s="32" t="s">
        <v>1011</v>
      </c>
      <c r="C64" s="34" t="s">
        <v>1979</v>
      </c>
      <c r="D64" s="32" t="s">
        <v>2066</v>
      </c>
      <c r="E64" s="34" t="s">
        <v>2000</v>
      </c>
      <c r="F64" s="44">
        <v>54689846.789999999</v>
      </c>
      <c r="G64" s="44">
        <v>46782874.910000004</v>
      </c>
      <c r="H64" s="44">
        <v>25413323.280000001</v>
      </c>
      <c r="I64" s="44">
        <v>25413323.280000001</v>
      </c>
      <c r="J64" s="44">
        <v>25156453.260000002</v>
      </c>
      <c r="K64" s="39" t="s">
        <v>92</v>
      </c>
      <c r="L64" s="32" t="s">
        <v>2072</v>
      </c>
      <c r="M64" s="34" t="s">
        <v>2124</v>
      </c>
      <c r="N64" s="34" t="s">
        <v>3004</v>
      </c>
      <c r="O64" s="32" t="s">
        <v>2072</v>
      </c>
      <c r="P64" s="34" t="s">
        <v>1452</v>
      </c>
      <c r="Q64" s="34" t="s">
        <v>1452</v>
      </c>
      <c r="R64" s="99">
        <v>1</v>
      </c>
      <c r="S64" s="99">
        <v>1</v>
      </c>
      <c r="T64" s="99">
        <v>0</v>
      </c>
      <c r="U64" s="103">
        <v>0</v>
      </c>
      <c r="V64" s="103">
        <v>100</v>
      </c>
      <c r="W64" s="31" t="s">
        <v>3865</v>
      </c>
    </row>
    <row r="65" spans="1:23" x14ac:dyDescent="0.2">
      <c r="A65" s="31" t="s">
        <v>1010</v>
      </c>
      <c r="B65" s="32" t="s">
        <v>1011</v>
      </c>
      <c r="C65" s="34" t="s">
        <v>1979</v>
      </c>
      <c r="D65" s="32" t="s">
        <v>2066</v>
      </c>
      <c r="E65" s="34" t="s">
        <v>2000</v>
      </c>
      <c r="F65" s="44">
        <v>18229948.93</v>
      </c>
      <c r="G65" s="44">
        <v>15594291.636666669</v>
      </c>
      <c r="H65" s="44">
        <v>8471107.7599999998</v>
      </c>
      <c r="I65" s="44">
        <v>8471107.7599999998</v>
      </c>
      <c r="J65" s="44">
        <v>8385484.4200000009</v>
      </c>
      <c r="K65" s="39" t="s">
        <v>92</v>
      </c>
      <c r="L65" s="32" t="s">
        <v>2073</v>
      </c>
      <c r="M65" s="34" t="s">
        <v>2125</v>
      </c>
      <c r="N65" s="34" t="s">
        <v>3005</v>
      </c>
      <c r="O65" s="32" t="s">
        <v>2073</v>
      </c>
      <c r="P65" s="34" t="s">
        <v>1453</v>
      </c>
      <c r="Q65" s="34" t="s">
        <v>1453</v>
      </c>
      <c r="R65" s="99">
        <v>1</v>
      </c>
      <c r="S65" s="99">
        <v>1</v>
      </c>
      <c r="T65" s="99">
        <v>0.9163</v>
      </c>
      <c r="U65" s="103">
        <v>91.63</v>
      </c>
      <c r="V65" s="103">
        <v>100</v>
      </c>
      <c r="W65" s="31" t="s">
        <v>3863</v>
      </c>
    </row>
    <row r="66" spans="1:23" x14ac:dyDescent="0.2">
      <c r="A66" s="31" t="s">
        <v>1010</v>
      </c>
      <c r="B66" s="32" t="s">
        <v>1011</v>
      </c>
      <c r="C66" s="34" t="s">
        <v>1979</v>
      </c>
      <c r="D66" s="32" t="s">
        <v>2066</v>
      </c>
      <c r="E66" s="34" t="s">
        <v>2000</v>
      </c>
      <c r="F66" s="44">
        <v>18229948.93</v>
      </c>
      <c r="G66" s="44">
        <v>15594291.636666669</v>
      </c>
      <c r="H66" s="44">
        <v>8471107.7599999998</v>
      </c>
      <c r="I66" s="44">
        <v>8471107.7599999998</v>
      </c>
      <c r="J66" s="44">
        <v>8385484.4200000009</v>
      </c>
      <c r="K66" s="39" t="s">
        <v>92</v>
      </c>
      <c r="L66" s="32" t="s">
        <v>2074</v>
      </c>
      <c r="M66" s="34" t="s">
        <v>2126</v>
      </c>
      <c r="N66" s="34" t="s">
        <v>3006</v>
      </c>
      <c r="O66" s="32" t="s">
        <v>2074</v>
      </c>
      <c r="P66" s="34" t="s">
        <v>1454</v>
      </c>
      <c r="Q66" s="34" t="s">
        <v>1454</v>
      </c>
      <c r="R66" s="99">
        <v>1</v>
      </c>
      <c r="S66" s="99">
        <v>1</v>
      </c>
      <c r="T66" s="99">
        <v>0.41670000000000001</v>
      </c>
      <c r="U66" s="103">
        <v>41.67</v>
      </c>
      <c r="V66" s="103">
        <v>100</v>
      </c>
      <c r="W66" s="31" t="s">
        <v>3865</v>
      </c>
    </row>
    <row r="67" spans="1:23" x14ac:dyDescent="0.2">
      <c r="A67" s="31" t="s">
        <v>1010</v>
      </c>
      <c r="B67" s="32" t="s">
        <v>1011</v>
      </c>
      <c r="C67" s="34" t="s">
        <v>1979</v>
      </c>
      <c r="D67" s="32" t="s">
        <v>2066</v>
      </c>
      <c r="E67" s="34" t="s">
        <v>2000</v>
      </c>
      <c r="F67" s="44">
        <v>18229948.93</v>
      </c>
      <c r="G67" s="44">
        <v>15594291.636666669</v>
      </c>
      <c r="H67" s="44">
        <v>8471107.7599999998</v>
      </c>
      <c r="I67" s="44">
        <v>8471107.7599999998</v>
      </c>
      <c r="J67" s="44">
        <v>8385484.4200000009</v>
      </c>
      <c r="K67" s="39" t="s">
        <v>92</v>
      </c>
      <c r="L67" s="32" t="s">
        <v>2073</v>
      </c>
      <c r="M67" s="34" t="s">
        <v>2127</v>
      </c>
      <c r="N67" s="34" t="s">
        <v>3007</v>
      </c>
      <c r="O67" s="32" t="s">
        <v>2073</v>
      </c>
      <c r="P67" s="34" t="s">
        <v>1455</v>
      </c>
      <c r="Q67" s="34" t="s">
        <v>1455</v>
      </c>
      <c r="R67" s="99">
        <v>1</v>
      </c>
      <c r="S67" s="99">
        <v>1</v>
      </c>
      <c r="T67" s="99">
        <v>0.91659999999999997</v>
      </c>
      <c r="U67" s="103">
        <v>91.66</v>
      </c>
      <c r="V67" s="103">
        <v>100</v>
      </c>
      <c r="W67" s="31" t="s">
        <v>3863</v>
      </c>
    </row>
    <row r="68" spans="1:23" x14ac:dyDescent="0.2">
      <c r="A68" s="31" t="s">
        <v>1010</v>
      </c>
      <c r="B68" s="32" t="s">
        <v>1011</v>
      </c>
      <c r="C68" s="34" t="s">
        <v>1979</v>
      </c>
      <c r="D68" s="32" t="s">
        <v>2066</v>
      </c>
      <c r="E68" s="34" t="s">
        <v>2000</v>
      </c>
      <c r="F68" s="44">
        <v>18229948.93</v>
      </c>
      <c r="G68" s="44">
        <v>15594291.636666669</v>
      </c>
      <c r="H68" s="44">
        <v>8471107.7599999998</v>
      </c>
      <c r="I68" s="44">
        <v>8471107.7599999998</v>
      </c>
      <c r="J68" s="44">
        <v>8385484.4200000009</v>
      </c>
      <c r="K68" s="39" t="s">
        <v>92</v>
      </c>
      <c r="L68" s="32" t="s">
        <v>2074</v>
      </c>
      <c r="M68" s="34" t="s">
        <v>2128</v>
      </c>
      <c r="N68" s="34" t="s">
        <v>3008</v>
      </c>
      <c r="O68" s="32" t="s">
        <v>2074</v>
      </c>
      <c r="P68" s="34" t="s">
        <v>1456</v>
      </c>
      <c r="Q68" s="34" t="s">
        <v>1456</v>
      </c>
      <c r="R68" s="99">
        <v>0.8</v>
      </c>
      <c r="S68" s="99">
        <v>0.8</v>
      </c>
      <c r="T68" s="99">
        <v>0.54369999999999996</v>
      </c>
      <c r="U68" s="103">
        <v>54.37</v>
      </c>
      <c r="V68" s="103">
        <v>80</v>
      </c>
      <c r="W68" s="31" t="s">
        <v>3865</v>
      </c>
    </row>
    <row r="69" spans="1:23" x14ac:dyDescent="0.2">
      <c r="A69" s="31" t="s">
        <v>1010</v>
      </c>
      <c r="B69" s="32" t="s">
        <v>1011</v>
      </c>
      <c r="C69" s="34" t="s">
        <v>1979</v>
      </c>
      <c r="D69" s="32" t="s">
        <v>2066</v>
      </c>
      <c r="E69" s="34" t="s">
        <v>2000</v>
      </c>
      <c r="F69" s="44">
        <v>18229948.93</v>
      </c>
      <c r="G69" s="44">
        <v>15594291.636666669</v>
      </c>
      <c r="H69" s="44">
        <v>8471107.7599999998</v>
      </c>
      <c r="I69" s="44">
        <v>8471107.7599999998</v>
      </c>
      <c r="J69" s="44">
        <v>8385484.4200000009</v>
      </c>
      <c r="K69" s="39" t="s">
        <v>92</v>
      </c>
      <c r="L69" s="32" t="s">
        <v>2073</v>
      </c>
      <c r="M69" s="34" t="s">
        <v>2129</v>
      </c>
      <c r="N69" s="34" t="s">
        <v>3009</v>
      </c>
      <c r="O69" s="32" t="s">
        <v>2073</v>
      </c>
      <c r="P69" s="34" t="s">
        <v>1457</v>
      </c>
      <c r="Q69" s="34" t="s">
        <v>1457</v>
      </c>
      <c r="R69" s="99">
        <v>1</v>
      </c>
      <c r="S69" s="99">
        <v>1</v>
      </c>
      <c r="T69" s="99">
        <v>0.9163</v>
      </c>
      <c r="U69" s="103">
        <v>91.63</v>
      </c>
      <c r="V69" s="103">
        <v>100</v>
      </c>
      <c r="W69" s="31" t="s">
        <v>3863</v>
      </c>
    </row>
    <row r="70" spans="1:23" x14ac:dyDescent="0.2">
      <c r="A70" s="31" t="s">
        <v>1010</v>
      </c>
      <c r="B70" s="32" t="s">
        <v>1011</v>
      </c>
      <c r="C70" s="34" t="s">
        <v>1979</v>
      </c>
      <c r="D70" s="32" t="s">
        <v>2066</v>
      </c>
      <c r="E70" s="34" t="s">
        <v>2000</v>
      </c>
      <c r="F70" s="44">
        <v>18229948.93</v>
      </c>
      <c r="G70" s="44">
        <v>15594291.636666669</v>
      </c>
      <c r="H70" s="44">
        <v>8471107.7599999998</v>
      </c>
      <c r="I70" s="44">
        <v>8471107.7599999998</v>
      </c>
      <c r="J70" s="44">
        <v>8385484.4200000009</v>
      </c>
      <c r="K70" s="39" t="s">
        <v>92</v>
      </c>
      <c r="L70" s="32" t="s">
        <v>2074</v>
      </c>
      <c r="M70" s="34" t="s">
        <v>2130</v>
      </c>
      <c r="N70" s="34" t="s">
        <v>3010</v>
      </c>
      <c r="O70" s="32" t="s">
        <v>2074</v>
      </c>
      <c r="P70" s="34" t="s">
        <v>1458</v>
      </c>
      <c r="Q70" s="34" t="s">
        <v>1458</v>
      </c>
      <c r="R70" s="99">
        <v>1</v>
      </c>
      <c r="S70" s="99">
        <v>1</v>
      </c>
      <c r="T70" s="99">
        <v>0.91669999999999996</v>
      </c>
      <c r="U70" s="103">
        <v>91.67</v>
      </c>
      <c r="V70" s="103">
        <v>100</v>
      </c>
      <c r="W70" s="31" t="s">
        <v>3866</v>
      </c>
    </row>
    <row r="71" spans="1:23" x14ac:dyDescent="0.2">
      <c r="A71" s="31" t="s">
        <v>1010</v>
      </c>
      <c r="B71" s="32" t="s">
        <v>1011</v>
      </c>
      <c r="C71" s="34" t="s">
        <v>1979</v>
      </c>
      <c r="D71" s="32" t="s">
        <v>2066</v>
      </c>
      <c r="E71" s="34" t="s">
        <v>2001</v>
      </c>
      <c r="F71" s="44">
        <v>16944500.280000009</v>
      </c>
      <c r="G71" s="44">
        <v>20733422.540000003</v>
      </c>
      <c r="H71" s="44">
        <v>15937527.079999996</v>
      </c>
      <c r="I71" s="44">
        <v>15937527.079999996</v>
      </c>
      <c r="J71" s="44">
        <v>15684138.069999997</v>
      </c>
      <c r="K71" s="39" t="s">
        <v>92</v>
      </c>
      <c r="L71" s="32" t="s">
        <v>2071</v>
      </c>
      <c r="M71" s="34" t="s">
        <v>2131</v>
      </c>
      <c r="N71" s="34" t="s">
        <v>3011</v>
      </c>
      <c r="O71" s="32" t="s">
        <v>2071</v>
      </c>
      <c r="P71" s="34" t="s">
        <v>1365</v>
      </c>
      <c r="Q71" s="34" t="s">
        <v>1365</v>
      </c>
      <c r="R71" s="99">
        <v>0</v>
      </c>
      <c r="S71" s="99">
        <v>0</v>
      </c>
      <c r="T71" s="99">
        <v>0</v>
      </c>
      <c r="U71" s="103">
        <v>0</v>
      </c>
      <c r="V71" s="103">
        <v>0</v>
      </c>
      <c r="W71" s="31" t="s">
        <v>3863</v>
      </c>
    </row>
    <row r="72" spans="1:23" x14ac:dyDescent="0.2">
      <c r="A72" s="31" t="s">
        <v>1010</v>
      </c>
      <c r="B72" s="32" t="s">
        <v>1011</v>
      </c>
      <c r="C72" s="34" t="s">
        <v>1979</v>
      </c>
      <c r="D72" s="32" t="s">
        <v>2066</v>
      </c>
      <c r="E72" s="34" t="s">
        <v>2001</v>
      </c>
      <c r="F72" s="44">
        <v>16944500.280000009</v>
      </c>
      <c r="G72" s="44">
        <v>20733422.540000003</v>
      </c>
      <c r="H72" s="44">
        <v>15937527.079999996</v>
      </c>
      <c r="I72" s="44">
        <v>15937527.079999996</v>
      </c>
      <c r="J72" s="44">
        <v>15684138.069999997</v>
      </c>
      <c r="K72" s="39" t="s">
        <v>92</v>
      </c>
      <c r="L72" s="32" t="s">
        <v>2072</v>
      </c>
      <c r="M72" s="34" t="s">
        <v>2132</v>
      </c>
      <c r="N72" s="34" t="s">
        <v>3012</v>
      </c>
      <c r="O72" s="32" t="s">
        <v>2072</v>
      </c>
      <c r="P72" s="34" t="s">
        <v>1360</v>
      </c>
      <c r="Q72" s="34" t="s">
        <v>1360</v>
      </c>
      <c r="R72" s="99">
        <v>1</v>
      </c>
      <c r="S72" s="99">
        <v>1</v>
      </c>
      <c r="T72" s="99">
        <v>0</v>
      </c>
      <c r="U72" s="103">
        <v>0</v>
      </c>
      <c r="V72" s="103">
        <v>100</v>
      </c>
      <c r="W72" s="31" t="s">
        <v>3864</v>
      </c>
    </row>
    <row r="73" spans="1:23" x14ac:dyDescent="0.2">
      <c r="A73" s="31" t="s">
        <v>1010</v>
      </c>
      <c r="B73" s="32" t="s">
        <v>1011</v>
      </c>
      <c r="C73" s="34" t="s">
        <v>1979</v>
      </c>
      <c r="D73" s="32" t="s">
        <v>2066</v>
      </c>
      <c r="E73" s="34" t="s">
        <v>2001</v>
      </c>
      <c r="F73" s="44">
        <v>2824083.3800000013</v>
      </c>
      <c r="G73" s="44">
        <v>3455570.4233333338</v>
      </c>
      <c r="H73" s="44">
        <v>2656254.5133333327</v>
      </c>
      <c r="I73" s="44">
        <v>2656254.5133333327</v>
      </c>
      <c r="J73" s="44">
        <v>2614023.0116666663</v>
      </c>
      <c r="K73" s="39" t="s">
        <v>92</v>
      </c>
      <c r="L73" s="32" t="s">
        <v>2073</v>
      </c>
      <c r="M73" s="34" t="s">
        <v>2133</v>
      </c>
      <c r="N73" s="34" t="s">
        <v>3013</v>
      </c>
      <c r="O73" s="32" t="s">
        <v>2073</v>
      </c>
      <c r="P73" s="34" t="s">
        <v>1459</v>
      </c>
      <c r="Q73" s="34" t="s">
        <v>1459</v>
      </c>
      <c r="R73" s="99">
        <v>1</v>
      </c>
      <c r="S73" s="99">
        <v>1</v>
      </c>
      <c r="T73" s="99">
        <v>1.8334999999999999</v>
      </c>
      <c r="U73" s="103">
        <v>183.35</v>
      </c>
      <c r="V73" s="103">
        <v>100</v>
      </c>
      <c r="W73" s="31" t="s">
        <v>3863</v>
      </c>
    </row>
    <row r="74" spans="1:23" x14ac:dyDescent="0.2">
      <c r="A74" s="31" t="s">
        <v>1010</v>
      </c>
      <c r="B74" s="32" t="s">
        <v>1011</v>
      </c>
      <c r="C74" s="34" t="s">
        <v>1979</v>
      </c>
      <c r="D74" s="32" t="s">
        <v>2066</v>
      </c>
      <c r="E74" s="34" t="s">
        <v>2001</v>
      </c>
      <c r="F74" s="44">
        <v>1412041.6900000006</v>
      </c>
      <c r="G74" s="44">
        <v>1727785.2116666669</v>
      </c>
      <c r="H74" s="44">
        <v>1328127.2566666664</v>
      </c>
      <c r="I74" s="44">
        <v>1328127.2566666664</v>
      </c>
      <c r="J74" s="44">
        <v>1307011.5058333331</v>
      </c>
      <c r="K74" s="39" t="s">
        <v>92</v>
      </c>
      <c r="L74" s="32" t="s">
        <v>2074</v>
      </c>
      <c r="M74" s="34" t="s">
        <v>2134</v>
      </c>
      <c r="N74" s="34" t="s">
        <v>3014</v>
      </c>
      <c r="O74" s="32" t="s">
        <v>2074</v>
      </c>
      <c r="P74" s="34" t="s">
        <v>1021</v>
      </c>
      <c r="Q74" s="34" t="s">
        <v>1021</v>
      </c>
      <c r="R74" s="99">
        <v>1</v>
      </c>
      <c r="S74" s="99">
        <v>1</v>
      </c>
      <c r="T74" s="99">
        <v>0.91669999999999996</v>
      </c>
      <c r="U74" s="103">
        <v>91.67</v>
      </c>
      <c r="V74" s="103">
        <v>100</v>
      </c>
      <c r="W74" s="31" t="s">
        <v>3865</v>
      </c>
    </row>
    <row r="75" spans="1:23" x14ac:dyDescent="0.2">
      <c r="A75" s="31" t="s">
        <v>1010</v>
      </c>
      <c r="B75" s="32" t="s">
        <v>1011</v>
      </c>
      <c r="C75" s="34" t="s">
        <v>1979</v>
      </c>
      <c r="D75" s="32" t="s">
        <v>2066</v>
      </c>
      <c r="E75" s="34" t="s">
        <v>2001</v>
      </c>
      <c r="F75" s="44">
        <v>1412041.6900000006</v>
      </c>
      <c r="G75" s="44">
        <v>1727785.2116666669</v>
      </c>
      <c r="H75" s="44">
        <v>1328127.2566666664</v>
      </c>
      <c r="I75" s="44">
        <v>1328127.2566666664</v>
      </c>
      <c r="J75" s="44">
        <v>1307011.5058333331</v>
      </c>
      <c r="K75" s="39" t="s">
        <v>92</v>
      </c>
      <c r="L75" s="32" t="s">
        <v>2074</v>
      </c>
      <c r="M75" s="34" t="s">
        <v>2135</v>
      </c>
      <c r="N75" s="34" t="s">
        <v>3015</v>
      </c>
      <c r="O75" s="32" t="s">
        <v>2074</v>
      </c>
      <c r="P75" s="34" t="s">
        <v>1460</v>
      </c>
      <c r="Q75" s="34" t="s">
        <v>1460</v>
      </c>
      <c r="R75" s="99">
        <v>1</v>
      </c>
      <c r="S75" s="99">
        <v>1</v>
      </c>
      <c r="T75" s="99">
        <v>1</v>
      </c>
      <c r="U75" s="103">
        <v>100</v>
      </c>
      <c r="V75" s="103">
        <v>100</v>
      </c>
      <c r="W75" s="31" t="s">
        <v>3865</v>
      </c>
    </row>
    <row r="76" spans="1:23" x14ac:dyDescent="0.2">
      <c r="A76" s="31" t="s">
        <v>1010</v>
      </c>
      <c r="B76" s="32" t="s">
        <v>1011</v>
      </c>
      <c r="C76" s="34" t="s">
        <v>1979</v>
      </c>
      <c r="D76" s="32" t="s">
        <v>2066</v>
      </c>
      <c r="E76" s="34" t="s">
        <v>2001</v>
      </c>
      <c r="F76" s="44">
        <v>2824083.3800000013</v>
      </c>
      <c r="G76" s="44">
        <v>3455570.4233333338</v>
      </c>
      <c r="H76" s="44">
        <v>2656254.5133333327</v>
      </c>
      <c r="I76" s="44">
        <v>2656254.5133333327</v>
      </c>
      <c r="J76" s="44">
        <v>2614023.0116666663</v>
      </c>
      <c r="K76" s="39" t="s">
        <v>92</v>
      </c>
      <c r="L76" s="32" t="s">
        <v>2073</v>
      </c>
      <c r="M76" s="34" t="s">
        <v>2136</v>
      </c>
      <c r="N76" s="34" t="s">
        <v>3016</v>
      </c>
      <c r="O76" s="32" t="s">
        <v>2073</v>
      </c>
      <c r="P76" s="34" t="s">
        <v>1461</v>
      </c>
      <c r="Q76" s="34" t="s">
        <v>1461</v>
      </c>
      <c r="R76" s="99">
        <v>1</v>
      </c>
      <c r="S76" s="99">
        <v>1</v>
      </c>
      <c r="T76" s="99">
        <v>0.91669999999999996</v>
      </c>
      <c r="U76" s="103">
        <v>91.67</v>
      </c>
      <c r="V76" s="103">
        <v>100</v>
      </c>
      <c r="W76" s="31" t="s">
        <v>3865</v>
      </c>
    </row>
    <row r="77" spans="1:23" x14ac:dyDescent="0.2">
      <c r="A77" s="31" t="s">
        <v>1010</v>
      </c>
      <c r="B77" s="32" t="s">
        <v>1011</v>
      </c>
      <c r="C77" s="34" t="s">
        <v>1979</v>
      </c>
      <c r="D77" s="32" t="s">
        <v>2066</v>
      </c>
      <c r="E77" s="34" t="s">
        <v>2001</v>
      </c>
      <c r="F77" s="44">
        <v>941361.12666666706</v>
      </c>
      <c r="G77" s="44">
        <v>1151856.807777778</v>
      </c>
      <c r="H77" s="44">
        <v>885418.17111111095</v>
      </c>
      <c r="I77" s="44">
        <v>885418.17111111095</v>
      </c>
      <c r="J77" s="44">
        <v>871341.00388888875</v>
      </c>
      <c r="K77" s="39" t="s">
        <v>92</v>
      </c>
      <c r="L77" s="32" t="s">
        <v>2074</v>
      </c>
      <c r="M77" s="34" t="s">
        <v>2137</v>
      </c>
      <c r="N77" s="34" t="s">
        <v>3017</v>
      </c>
      <c r="O77" s="32" t="s">
        <v>2074</v>
      </c>
      <c r="P77" s="34" t="s">
        <v>1462</v>
      </c>
      <c r="Q77" s="34" t="s">
        <v>1462</v>
      </c>
      <c r="R77" s="99">
        <v>1</v>
      </c>
      <c r="S77" s="99">
        <v>1</v>
      </c>
      <c r="T77" s="99">
        <v>0.83330000000000004</v>
      </c>
      <c r="U77" s="103">
        <v>83.33</v>
      </c>
      <c r="V77" s="103">
        <v>100</v>
      </c>
      <c r="W77" s="31" t="s">
        <v>3865</v>
      </c>
    </row>
    <row r="78" spans="1:23" x14ac:dyDescent="0.2">
      <c r="A78" s="31" t="s">
        <v>1010</v>
      </c>
      <c r="B78" s="32" t="s">
        <v>1011</v>
      </c>
      <c r="C78" s="34" t="s">
        <v>1979</v>
      </c>
      <c r="D78" s="32" t="s">
        <v>2066</v>
      </c>
      <c r="E78" s="34" t="s">
        <v>2001</v>
      </c>
      <c r="F78" s="44">
        <v>941361.12666666706</v>
      </c>
      <c r="G78" s="44">
        <v>1151856.807777778</v>
      </c>
      <c r="H78" s="44">
        <v>885418.17111111095</v>
      </c>
      <c r="I78" s="44">
        <v>885418.17111111095</v>
      </c>
      <c r="J78" s="44">
        <v>871341.00388888875</v>
      </c>
      <c r="K78" s="39" t="s">
        <v>92</v>
      </c>
      <c r="L78" s="32" t="s">
        <v>2074</v>
      </c>
      <c r="M78" s="34" t="s">
        <v>2138</v>
      </c>
      <c r="N78" s="34" t="s">
        <v>3018</v>
      </c>
      <c r="O78" s="32" t="s">
        <v>2074</v>
      </c>
      <c r="P78" s="34" t="s">
        <v>1463</v>
      </c>
      <c r="Q78" s="34" t="s">
        <v>1463</v>
      </c>
      <c r="R78" s="99">
        <v>1</v>
      </c>
      <c r="S78" s="99">
        <v>1</v>
      </c>
      <c r="T78" s="99">
        <v>1</v>
      </c>
      <c r="U78" s="103">
        <v>100</v>
      </c>
      <c r="V78" s="103">
        <v>100</v>
      </c>
      <c r="W78" s="31" t="s">
        <v>3865</v>
      </c>
    </row>
    <row r="79" spans="1:23" x14ac:dyDescent="0.2">
      <c r="A79" s="31" t="s">
        <v>1010</v>
      </c>
      <c r="B79" s="32" t="s">
        <v>1011</v>
      </c>
      <c r="C79" s="34" t="s">
        <v>1979</v>
      </c>
      <c r="D79" s="32" t="s">
        <v>2066</v>
      </c>
      <c r="E79" s="34" t="s">
        <v>2001</v>
      </c>
      <c r="F79" s="44">
        <v>941361.12666666706</v>
      </c>
      <c r="G79" s="44">
        <v>1151856.807777778</v>
      </c>
      <c r="H79" s="44">
        <v>885418.17111111095</v>
      </c>
      <c r="I79" s="44">
        <v>885418.17111111095</v>
      </c>
      <c r="J79" s="44">
        <v>871341.00388888875</v>
      </c>
      <c r="K79" s="39" t="s">
        <v>92</v>
      </c>
      <c r="L79" s="32" t="s">
        <v>2074</v>
      </c>
      <c r="M79" s="34" t="s">
        <v>2139</v>
      </c>
      <c r="N79" s="34" t="s">
        <v>3019</v>
      </c>
      <c r="O79" s="32" t="s">
        <v>2074</v>
      </c>
      <c r="P79" s="34" t="s">
        <v>1464</v>
      </c>
      <c r="Q79" s="34" t="s">
        <v>1464</v>
      </c>
      <c r="R79" s="99">
        <v>1</v>
      </c>
      <c r="S79" s="99">
        <v>1</v>
      </c>
      <c r="T79" s="99">
        <v>1</v>
      </c>
      <c r="U79" s="103">
        <v>100</v>
      </c>
      <c r="V79" s="103">
        <v>100</v>
      </c>
      <c r="W79" s="31" t="s">
        <v>3865</v>
      </c>
    </row>
    <row r="80" spans="1:23" x14ac:dyDescent="0.2">
      <c r="A80" s="31" t="s">
        <v>1010</v>
      </c>
      <c r="B80" s="32" t="s">
        <v>1011</v>
      </c>
      <c r="C80" s="34" t="s">
        <v>1979</v>
      </c>
      <c r="D80" s="32" t="s">
        <v>2066</v>
      </c>
      <c r="E80" s="34" t="s">
        <v>2001</v>
      </c>
      <c r="F80" s="44">
        <v>2824083.3800000013</v>
      </c>
      <c r="G80" s="44">
        <v>3455570.4233333338</v>
      </c>
      <c r="H80" s="44">
        <v>2656254.5133333327</v>
      </c>
      <c r="I80" s="44">
        <v>2656254.5133333327</v>
      </c>
      <c r="J80" s="44">
        <v>2614023.0116666663</v>
      </c>
      <c r="K80" s="39" t="s">
        <v>92</v>
      </c>
      <c r="L80" s="32" t="s">
        <v>2073</v>
      </c>
      <c r="M80" s="34" t="s">
        <v>2140</v>
      </c>
      <c r="N80" s="34" t="s">
        <v>3020</v>
      </c>
      <c r="O80" s="32" t="s">
        <v>2073</v>
      </c>
      <c r="P80" s="34" t="s">
        <v>1465</v>
      </c>
      <c r="Q80" s="34" t="s">
        <v>1465</v>
      </c>
      <c r="R80" s="99">
        <v>0.8</v>
      </c>
      <c r="S80" s="99">
        <v>0.8</v>
      </c>
      <c r="T80" s="99">
        <v>1.0417000000000001</v>
      </c>
      <c r="U80" s="103">
        <v>104.17</v>
      </c>
      <c r="V80" s="103">
        <v>80</v>
      </c>
      <c r="W80" s="31" t="s">
        <v>3865</v>
      </c>
    </row>
    <row r="81" spans="1:23" x14ac:dyDescent="0.2">
      <c r="A81" s="31" t="s">
        <v>1010</v>
      </c>
      <c r="B81" s="32" t="s">
        <v>1011</v>
      </c>
      <c r="C81" s="34" t="s">
        <v>1979</v>
      </c>
      <c r="D81" s="32" t="s">
        <v>2066</v>
      </c>
      <c r="E81" s="34" t="s">
        <v>2001</v>
      </c>
      <c r="F81" s="44">
        <v>1412041.6900000006</v>
      </c>
      <c r="G81" s="44">
        <v>1727785.2116666669</v>
      </c>
      <c r="H81" s="44">
        <v>1328127.2566666664</v>
      </c>
      <c r="I81" s="44">
        <v>1328127.2566666664</v>
      </c>
      <c r="J81" s="44">
        <v>1307011.5058333331</v>
      </c>
      <c r="K81" s="39" t="s">
        <v>92</v>
      </c>
      <c r="L81" s="32" t="s">
        <v>2074</v>
      </c>
      <c r="M81" s="34" t="s">
        <v>2141</v>
      </c>
      <c r="N81" s="34" t="s">
        <v>3021</v>
      </c>
      <c r="O81" s="32" t="s">
        <v>2074</v>
      </c>
      <c r="P81" s="34" t="s">
        <v>1466</v>
      </c>
      <c r="Q81" s="34" t="s">
        <v>1466</v>
      </c>
      <c r="R81" s="99">
        <v>1</v>
      </c>
      <c r="S81" s="99">
        <v>1</v>
      </c>
      <c r="T81" s="99">
        <v>0.83330000000000004</v>
      </c>
      <c r="U81" s="103">
        <v>83.33</v>
      </c>
      <c r="V81" s="103">
        <v>100</v>
      </c>
      <c r="W81" s="31" t="s">
        <v>3865</v>
      </c>
    </row>
    <row r="82" spans="1:23" x14ac:dyDescent="0.2">
      <c r="A82" s="31" t="s">
        <v>1010</v>
      </c>
      <c r="B82" s="32" t="s">
        <v>1011</v>
      </c>
      <c r="C82" s="34" t="s">
        <v>1979</v>
      </c>
      <c r="D82" s="32" t="s">
        <v>2066</v>
      </c>
      <c r="E82" s="34" t="s">
        <v>2001</v>
      </c>
      <c r="F82" s="44">
        <v>1412041.6900000006</v>
      </c>
      <c r="G82" s="44">
        <v>1727785.2116666669</v>
      </c>
      <c r="H82" s="44">
        <v>1328127.2566666664</v>
      </c>
      <c r="I82" s="44">
        <v>1328127.2566666664</v>
      </c>
      <c r="J82" s="44">
        <v>1307011.5058333331</v>
      </c>
      <c r="K82" s="39" t="s">
        <v>92</v>
      </c>
      <c r="L82" s="32" t="s">
        <v>2074</v>
      </c>
      <c r="M82" s="34" t="s">
        <v>2142</v>
      </c>
      <c r="N82" s="34" t="s">
        <v>3022</v>
      </c>
      <c r="O82" s="32" t="s">
        <v>2074</v>
      </c>
      <c r="P82" s="34" t="s">
        <v>1467</v>
      </c>
      <c r="Q82" s="34" t="s">
        <v>1467</v>
      </c>
      <c r="R82" s="99">
        <v>1</v>
      </c>
      <c r="S82" s="99">
        <v>1</v>
      </c>
      <c r="T82" s="99">
        <v>0.88329999999999997</v>
      </c>
      <c r="U82" s="103">
        <v>88.33</v>
      </c>
      <c r="V82" s="103">
        <v>100</v>
      </c>
      <c r="W82" s="31" t="s">
        <v>3865</v>
      </c>
    </row>
    <row r="83" spans="1:23" x14ac:dyDescent="0.2">
      <c r="A83" s="31" t="s">
        <v>1010</v>
      </c>
      <c r="B83" s="32" t="s">
        <v>1011</v>
      </c>
      <c r="C83" s="34" t="s">
        <v>1979</v>
      </c>
      <c r="D83" s="32" t="s">
        <v>2066</v>
      </c>
      <c r="E83" s="34" t="s">
        <v>2001</v>
      </c>
      <c r="F83" s="44">
        <v>2824083.3800000013</v>
      </c>
      <c r="G83" s="44">
        <v>3455570.4233333338</v>
      </c>
      <c r="H83" s="44">
        <v>2656254.5133333327</v>
      </c>
      <c r="I83" s="44">
        <v>2656254.5133333327</v>
      </c>
      <c r="J83" s="44">
        <v>2614023.0116666663</v>
      </c>
      <c r="K83" s="39" t="s">
        <v>92</v>
      </c>
      <c r="L83" s="32" t="s">
        <v>2073</v>
      </c>
      <c r="M83" s="34" t="s">
        <v>2143</v>
      </c>
      <c r="N83" s="34" t="s">
        <v>3023</v>
      </c>
      <c r="O83" s="32" t="s">
        <v>2073</v>
      </c>
      <c r="P83" s="34" t="s">
        <v>1468</v>
      </c>
      <c r="Q83" s="34" t="s">
        <v>1468</v>
      </c>
      <c r="R83" s="99">
        <v>1</v>
      </c>
      <c r="S83" s="99">
        <v>1</v>
      </c>
      <c r="T83" s="99">
        <v>0.75</v>
      </c>
      <c r="U83" s="103">
        <v>75</v>
      </c>
      <c r="V83" s="103">
        <v>100</v>
      </c>
      <c r="W83" s="31" t="s">
        <v>3865</v>
      </c>
    </row>
    <row r="84" spans="1:23" x14ac:dyDescent="0.2">
      <c r="A84" s="31" t="s">
        <v>1010</v>
      </c>
      <c r="B84" s="32" t="s">
        <v>1011</v>
      </c>
      <c r="C84" s="34" t="s">
        <v>1979</v>
      </c>
      <c r="D84" s="32" t="s">
        <v>2066</v>
      </c>
      <c r="E84" s="34" t="s">
        <v>2001</v>
      </c>
      <c r="F84" s="44">
        <v>2824083.3800000013</v>
      </c>
      <c r="G84" s="44">
        <v>3455570.4233333338</v>
      </c>
      <c r="H84" s="44">
        <v>2656254.5133333327</v>
      </c>
      <c r="I84" s="44">
        <v>2656254.5133333327</v>
      </c>
      <c r="J84" s="44">
        <v>2614023.0116666663</v>
      </c>
      <c r="K84" s="39" t="s">
        <v>92</v>
      </c>
      <c r="L84" s="32" t="s">
        <v>2074</v>
      </c>
      <c r="M84" s="34" t="s">
        <v>2144</v>
      </c>
      <c r="N84" s="34" t="s">
        <v>3024</v>
      </c>
      <c r="O84" s="32" t="s">
        <v>2074</v>
      </c>
      <c r="P84" s="34" t="s">
        <v>1469</v>
      </c>
      <c r="Q84" s="34" t="s">
        <v>1469</v>
      </c>
      <c r="R84" s="99">
        <v>1</v>
      </c>
      <c r="S84" s="99">
        <v>1</v>
      </c>
      <c r="T84" s="99">
        <v>0.6</v>
      </c>
      <c r="U84" s="103">
        <v>60</v>
      </c>
      <c r="V84" s="103">
        <v>100</v>
      </c>
      <c r="W84" s="31" t="s">
        <v>3865</v>
      </c>
    </row>
    <row r="85" spans="1:23" x14ac:dyDescent="0.2">
      <c r="A85" s="31" t="s">
        <v>1010</v>
      </c>
      <c r="B85" s="32" t="s">
        <v>1011</v>
      </c>
      <c r="C85" s="34" t="s">
        <v>1979</v>
      </c>
      <c r="D85" s="32" t="s">
        <v>2066</v>
      </c>
      <c r="E85" s="34" t="s">
        <v>2001</v>
      </c>
      <c r="F85" s="44">
        <v>2824083.3800000013</v>
      </c>
      <c r="G85" s="44">
        <v>3455570.4233333338</v>
      </c>
      <c r="H85" s="44">
        <v>2656254.5133333327</v>
      </c>
      <c r="I85" s="44">
        <v>2656254.5133333327</v>
      </c>
      <c r="J85" s="44">
        <v>2614023.0116666663</v>
      </c>
      <c r="K85" s="39" t="s">
        <v>92</v>
      </c>
      <c r="L85" s="32" t="s">
        <v>2073</v>
      </c>
      <c r="M85" s="34" t="s">
        <v>2145</v>
      </c>
      <c r="N85" s="34" t="s">
        <v>3025</v>
      </c>
      <c r="O85" s="32" t="s">
        <v>2073</v>
      </c>
      <c r="P85" s="34" t="s">
        <v>1428</v>
      </c>
      <c r="Q85" s="34" t="s">
        <v>1428</v>
      </c>
      <c r="R85" s="99">
        <v>1</v>
      </c>
      <c r="S85" s="99">
        <v>1</v>
      </c>
      <c r="T85" s="99">
        <v>1.0001</v>
      </c>
      <c r="U85" s="103">
        <v>100.01</v>
      </c>
      <c r="V85" s="103">
        <v>100</v>
      </c>
      <c r="W85" s="31" t="s">
        <v>3863</v>
      </c>
    </row>
    <row r="86" spans="1:23" x14ac:dyDescent="0.2">
      <c r="A86" s="31" t="s">
        <v>1010</v>
      </c>
      <c r="B86" s="32" t="s">
        <v>1011</v>
      </c>
      <c r="C86" s="34" t="s">
        <v>1979</v>
      </c>
      <c r="D86" s="32" t="s">
        <v>2066</v>
      </c>
      <c r="E86" s="34" t="s">
        <v>2001</v>
      </c>
      <c r="F86" s="44">
        <v>941361.12666666706</v>
      </c>
      <c r="G86" s="44">
        <v>1151856.807777778</v>
      </c>
      <c r="H86" s="44">
        <v>885418.17111111095</v>
      </c>
      <c r="I86" s="44">
        <v>885418.17111111095</v>
      </c>
      <c r="J86" s="44">
        <v>871341.00388888875</v>
      </c>
      <c r="K86" s="39" t="s">
        <v>92</v>
      </c>
      <c r="L86" s="32" t="s">
        <v>2074</v>
      </c>
      <c r="M86" s="34" t="s">
        <v>2146</v>
      </c>
      <c r="N86" s="34" t="s">
        <v>3026</v>
      </c>
      <c r="O86" s="32" t="s">
        <v>2074</v>
      </c>
      <c r="P86" s="34" t="s">
        <v>1470</v>
      </c>
      <c r="Q86" s="34" t="s">
        <v>1470</v>
      </c>
      <c r="R86" s="99">
        <v>1</v>
      </c>
      <c r="S86" s="99">
        <v>0.8</v>
      </c>
      <c r="T86" s="99">
        <v>1.0328999999999999</v>
      </c>
      <c r="U86" s="103">
        <v>103.28999999999999</v>
      </c>
      <c r="V86" s="103">
        <v>80</v>
      </c>
      <c r="W86" s="31" t="s">
        <v>3865</v>
      </c>
    </row>
    <row r="87" spans="1:23" x14ac:dyDescent="0.2">
      <c r="A87" s="31" t="s">
        <v>1010</v>
      </c>
      <c r="B87" s="32" t="s">
        <v>1011</v>
      </c>
      <c r="C87" s="34" t="s">
        <v>1979</v>
      </c>
      <c r="D87" s="32" t="s">
        <v>2066</v>
      </c>
      <c r="E87" s="34" t="s">
        <v>2001</v>
      </c>
      <c r="F87" s="44">
        <v>941361.12666666706</v>
      </c>
      <c r="G87" s="44">
        <v>1151856.807777778</v>
      </c>
      <c r="H87" s="44">
        <v>885418.17111111095</v>
      </c>
      <c r="I87" s="44">
        <v>885418.17111111095</v>
      </c>
      <c r="J87" s="44">
        <v>871341.00388888875</v>
      </c>
      <c r="K87" s="39" t="s">
        <v>92</v>
      </c>
      <c r="L87" s="32" t="s">
        <v>2074</v>
      </c>
      <c r="M87" s="34" t="s">
        <v>2147</v>
      </c>
      <c r="N87" s="34" t="s">
        <v>3027</v>
      </c>
      <c r="O87" s="32" t="s">
        <v>2074</v>
      </c>
      <c r="P87" s="34" t="s">
        <v>1471</v>
      </c>
      <c r="Q87" s="34" t="s">
        <v>1471</v>
      </c>
      <c r="R87" s="99">
        <v>1</v>
      </c>
      <c r="S87" s="99">
        <v>0.8</v>
      </c>
      <c r="T87" s="99">
        <v>1.0145</v>
      </c>
      <c r="U87" s="103">
        <v>101.44999999999999</v>
      </c>
      <c r="V87" s="103">
        <v>80</v>
      </c>
      <c r="W87" s="31" t="s">
        <v>3865</v>
      </c>
    </row>
    <row r="88" spans="1:23" x14ac:dyDescent="0.2">
      <c r="A88" s="31" t="s">
        <v>1010</v>
      </c>
      <c r="B88" s="32" t="s">
        <v>1011</v>
      </c>
      <c r="C88" s="34" t="s">
        <v>1979</v>
      </c>
      <c r="D88" s="32" t="s">
        <v>2066</v>
      </c>
      <c r="E88" s="34" t="s">
        <v>2001</v>
      </c>
      <c r="F88" s="44">
        <v>941361.12666666706</v>
      </c>
      <c r="G88" s="44">
        <v>1151856.807777778</v>
      </c>
      <c r="H88" s="44">
        <v>885418.17111111095</v>
      </c>
      <c r="I88" s="44">
        <v>885418.17111111095</v>
      </c>
      <c r="J88" s="44">
        <v>871341.00388888875</v>
      </c>
      <c r="K88" s="39" t="s">
        <v>92</v>
      </c>
      <c r="L88" s="32" t="s">
        <v>2074</v>
      </c>
      <c r="M88" s="34" t="s">
        <v>2148</v>
      </c>
      <c r="N88" s="34" t="s">
        <v>3028</v>
      </c>
      <c r="O88" s="32" t="s">
        <v>2074</v>
      </c>
      <c r="P88" s="34" t="s">
        <v>1472</v>
      </c>
      <c r="Q88" s="34" t="s">
        <v>1472</v>
      </c>
      <c r="R88" s="99">
        <v>1</v>
      </c>
      <c r="S88" s="99">
        <v>1</v>
      </c>
      <c r="T88" s="99">
        <v>1.1125</v>
      </c>
      <c r="U88" s="103">
        <v>111.25</v>
      </c>
      <c r="V88" s="103">
        <v>100</v>
      </c>
      <c r="W88" s="31" t="s">
        <v>3866</v>
      </c>
    </row>
    <row r="89" spans="1:23" x14ac:dyDescent="0.2">
      <c r="A89" s="31" t="s">
        <v>1010</v>
      </c>
      <c r="B89" s="32" t="s">
        <v>1011</v>
      </c>
      <c r="C89" s="34" t="s">
        <v>1979</v>
      </c>
      <c r="D89" s="32" t="s">
        <v>2066</v>
      </c>
      <c r="E89" s="34" t="s">
        <v>2001</v>
      </c>
      <c r="F89" s="44">
        <v>2824083.3800000013</v>
      </c>
      <c r="G89" s="44">
        <v>3455570.4233333338</v>
      </c>
      <c r="H89" s="44">
        <v>2656254.5133333327</v>
      </c>
      <c r="I89" s="44">
        <v>2656254.5133333327</v>
      </c>
      <c r="J89" s="44">
        <v>2614023.0116666663</v>
      </c>
      <c r="K89" s="39" t="s">
        <v>92</v>
      </c>
      <c r="L89" s="32" t="s">
        <v>2073</v>
      </c>
      <c r="M89" s="34" t="s">
        <v>2149</v>
      </c>
      <c r="N89" s="34" t="s">
        <v>3029</v>
      </c>
      <c r="O89" s="32" t="s">
        <v>2073</v>
      </c>
      <c r="P89" s="34" t="s">
        <v>1473</v>
      </c>
      <c r="Q89" s="34" t="s">
        <v>1473</v>
      </c>
      <c r="R89" s="99">
        <v>0.8</v>
      </c>
      <c r="S89" s="99">
        <v>0.8</v>
      </c>
      <c r="T89" s="99">
        <v>0</v>
      </c>
      <c r="U89" s="103">
        <v>0</v>
      </c>
      <c r="V89" s="103">
        <v>80</v>
      </c>
      <c r="W89" s="31" t="s">
        <v>3865</v>
      </c>
    </row>
    <row r="90" spans="1:23" x14ac:dyDescent="0.2">
      <c r="A90" s="31" t="s">
        <v>1010</v>
      </c>
      <c r="B90" s="32" t="s">
        <v>1011</v>
      </c>
      <c r="C90" s="34" t="s">
        <v>1979</v>
      </c>
      <c r="D90" s="32" t="s">
        <v>2066</v>
      </c>
      <c r="E90" s="34" t="s">
        <v>2001</v>
      </c>
      <c r="F90" s="44">
        <v>2824083.3800000013</v>
      </c>
      <c r="G90" s="44">
        <v>3455570.4233333338</v>
      </c>
      <c r="H90" s="44">
        <v>2656254.5133333327</v>
      </c>
      <c r="I90" s="44">
        <v>2656254.5133333327</v>
      </c>
      <c r="J90" s="44">
        <v>2614023.0116666663</v>
      </c>
      <c r="K90" s="39" t="s">
        <v>92</v>
      </c>
      <c r="L90" s="32" t="s">
        <v>2074</v>
      </c>
      <c r="M90" s="34" t="s">
        <v>2150</v>
      </c>
      <c r="N90" s="34" t="s">
        <v>3030</v>
      </c>
      <c r="O90" s="32" t="s">
        <v>2074</v>
      </c>
      <c r="P90" s="34" t="s">
        <v>1474</v>
      </c>
      <c r="Q90" s="34" t="s">
        <v>1474</v>
      </c>
      <c r="R90" s="99">
        <v>1</v>
      </c>
      <c r="S90" s="99">
        <v>1</v>
      </c>
      <c r="T90" s="99">
        <v>0</v>
      </c>
      <c r="U90" s="103">
        <v>0</v>
      </c>
      <c r="V90" s="103">
        <v>100</v>
      </c>
      <c r="W90" s="31" t="s">
        <v>3866</v>
      </c>
    </row>
    <row r="91" spans="1:23" x14ac:dyDescent="0.2">
      <c r="A91" s="31" t="s">
        <v>1010</v>
      </c>
      <c r="B91" s="32" t="s">
        <v>1011</v>
      </c>
      <c r="C91" s="34" t="s">
        <v>1979</v>
      </c>
      <c r="D91" s="32" t="s">
        <v>2066</v>
      </c>
      <c r="E91" s="34" t="s">
        <v>2002</v>
      </c>
      <c r="F91" s="44">
        <v>24794622.260000005</v>
      </c>
      <c r="G91" s="44">
        <v>24028475.439999998</v>
      </c>
      <c r="H91" s="44">
        <v>23189420.339999989</v>
      </c>
      <c r="I91" s="44">
        <v>23189420.339999989</v>
      </c>
      <c r="J91" s="44">
        <v>22812769.799999993</v>
      </c>
      <c r="K91" s="39" t="s">
        <v>92</v>
      </c>
      <c r="L91" s="32" t="s">
        <v>2071</v>
      </c>
      <c r="M91" s="34" t="s">
        <v>2151</v>
      </c>
      <c r="N91" s="34" t="s">
        <v>3031</v>
      </c>
      <c r="O91" s="32" t="s">
        <v>2071</v>
      </c>
      <c r="P91" s="34" t="s">
        <v>1475</v>
      </c>
      <c r="Q91" s="34" t="s">
        <v>1475</v>
      </c>
      <c r="R91" s="99">
        <v>0</v>
      </c>
      <c r="S91" s="99">
        <v>0</v>
      </c>
      <c r="T91" s="99">
        <v>0</v>
      </c>
      <c r="U91" s="103">
        <v>0</v>
      </c>
      <c r="V91" s="103">
        <v>0</v>
      </c>
      <c r="W91" s="31" t="s">
        <v>3865</v>
      </c>
    </row>
    <row r="92" spans="1:23" x14ac:dyDescent="0.2">
      <c r="A92" s="31" t="s">
        <v>1010</v>
      </c>
      <c r="B92" s="32" t="s">
        <v>1011</v>
      </c>
      <c r="C92" s="34" t="s">
        <v>1979</v>
      </c>
      <c r="D92" s="32" t="s">
        <v>2066</v>
      </c>
      <c r="E92" s="34" t="s">
        <v>2002</v>
      </c>
      <c r="F92" s="44">
        <v>24794622.260000005</v>
      </c>
      <c r="G92" s="44">
        <v>24028475.439999998</v>
      </c>
      <c r="H92" s="44">
        <v>23189420.339999989</v>
      </c>
      <c r="I92" s="44">
        <v>23189420.339999989</v>
      </c>
      <c r="J92" s="44">
        <v>22812769.799999993</v>
      </c>
      <c r="K92" s="39" t="s">
        <v>92</v>
      </c>
      <c r="L92" s="32" t="s">
        <v>2072</v>
      </c>
      <c r="M92" s="34" t="s">
        <v>2152</v>
      </c>
      <c r="N92" s="34" t="s">
        <v>3032</v>
      </c>
      <c r="O92" s="32" t="s">
        <v>2072</v>
      </c>
      <c r="P92" s="34" t="s">
        <v>1476</v>
      </c>
      <c r="Q92" s="34" t="s">
        <v>1476</v>
      </c>
      <c r="R92" s="99">
        <v>1</v>
      </c>
      <c r="S92" s="99">
        <v>1</v>
      </c>
      <c r="T92" s="99">
        <v>1</v>
      </c>
      <c r="U92" s="103">
        <v>100</v>
      </c>
      <c r="V92" s="103">
        <v>100</v>
      </c>
      <c r="W92" s="31" t="s">
        <v>3865</v>
      </c>
    </row>
    <row r="93" spans="1:23" x14ac:dyDescent="0.2">
      <c r="A93" s="31" t="s">
        <v>1010</v>
      </c>
      <c r="B93" s="32" t="s">
        <v>1011</v>
      </c>
      <c r="C93" s="34" t="s">
        <v>1979</v>
      </c>
      <c r="D93" s="32" t="s">
        <v>2066</v>
      </c>
      <c r="E93" s="34" t="s">
        <v>2002</v>
      </c>
      <c r="F93" s="44">
        <v>6198655.5650000013</v>
      </c>
      <c r="G93" s="44">
        <v>6007118.8599999994</v>
      </c>
      <c r="H93" s="44">
        <v>5797355.0849999972</v>
      </c>
      <c r="I93" s="44">
        <v>5797355.0849999972</v>
      </c>
      <c r="J93" s="44">
        <v>5703192.4499999983</v>
      </c>
      <c r="K93" s="39" t="s">
        <v>92</v>
      </c>
      <c r="L93" s="32" t="s">
        <v>2073</v>
      </c>
      <c r="M93" s="34" t="s">
        <v>2153</v>
      </c>
      <c r="N93" s="34" t="s">
        <v>3033</v>
      </c>
      <c r="O93" s="32" t="s">
        <v>2073</v>
      </c>
      <c r="P93" s="34" t="s">
        <v>1477</v>
      </c>
      <c r="Q93" s="34" t="s">
        <v>1477</v>
      </c>
      <c r="R93" s="99">
        <v>1</v>
      </c>
      <c r="S93" s="99">
        <v>1</v>
      </c>
      <c r="T93" s="99">
        <v>0.5</v>
      </c>
      <c r="U93" s="103">
        <v>50</v>
      </c>
      <c r="V93" s="103">
        <v>100</v>
      </c>
      <c r="W93" s="31" t="s">
        <v>3865</v>
      </c>
    </row>
    <row r="94" spans="1:23" x14ac:dyDescent="0.2">
      <c r="A94" s="31" t="s">
        <v>1010</v>
      </c>
      <c r="B94" s="32" t="s">
        <v>1011</v>
      </c>
      <c r="C94" s="34" t="s">
        <v>1979</v>
      </c>
      <c r="D94" s="32" t="s">
        <v>2066</v>
      </c>
      <c r="E94" s="34" t="s">
        <v>2002</v>
      </c>
      <c r="F94" s="44">
        <v>6198655.5650000013</v>
      </c>
      <c r="G94" s="44">
        <v>6007118.8599999994</v>
      </c>
      <c r="H94" s="44">
        <v>5797355.0849999972</v>
      </c>
      <c r="I94" s="44">
        <v>5797355.0849999972</v>
      </c>
      <c r="J94" s="44">
        <v>5703192.4499999983</v>
      </c>
      <c r="K94" s="39" t="s">
        <v>92</v>
      </c>
      <c r="L94" s="32" t="s">
        <v>2074</v>
      </c>
      <c r="M94" s="34" t="s">
        <v>2154</v>
      </c>
      <c r="N94" s="34" t="s">
        <v>3034</v>
      </c>
      <c r="O94" s="32" t="s">
        <v>2074</v>
      </c>
      <c r="P94" s="34" t="s">
        <v>1478</v>
      </c>
      <c r="Q94" s="34" t="s">
        <v>1478</v>
      </c>
      <c r="R94" s="99">
        <v>1</v>
      </c>
      <c r="S94" s="99">
        <v>1</v>
      </c>
      <c r="T94" s="99">
        <v>1</v>
      </c>
      <c r="U94" s="103">
        <v>100</v>
      </c>
      <c r="V94" s="103">
        <v>100</v>
      </c>
      <c r="W94" s="31" t="s">
        <v>3865</v>
      </c>
    </row>
    <row r="95" spans="1:23" x14ac:dyDescent="0.2">
      <c r="A95" s="31" t="s">
        <v>1010</v>
      </c>
      <c r="B95" s="32" t="s">
        <v>1011</v>
      </c>
      <c r="C95" s="34" t="s">
        <v>1979</v>
      </c>
      <c r="D95" s="32" t="s">
        <v>2066</v>
      </c>
      <c r="E95" s="34" t="s">
        <v>2002</v>
      </c>
      <c r="F95" s="44">
        <v>6198655.5650000013</v>
      </c>
      <c r="G95" s="44">
        <v>6007118.8599999994</v>
      </c>
      <c r="H95" s="44">
        <v>5797355.0849999972</v>
      </c>
      <c r="I95" s="44">
        <v>5797355.0849999972</v>
      </c>
      <c r="J95" s="44">
        <v>5703192.4499999983</v>
      </c>
      <c r="K95" s="39" t="s">
        <v>92</v>
      </c>
      <c r="L95" s="32" t="s">
        <v>2073</v>
      </c>
      <c r="M95" s="34" t="s">
        <v>2155</v>
      </c>
      <c r="N95" s="34" t="s">
        <v>3035</v>
      </c>
      <c r="O95" s="32" t="s">
        <v>2073</v>
      </c>
      <c r="P95" s="34" t="s">
        <v>1479</v>
      </c>
      <c r="Q95" s="34" t="s">
        <v>1479</v>
      </c>
      <c r="R95" s="99">
        <v>1</v>
      </c>
      <c r="S95" s="99">
        <v>0.83330000000000004</v>
      </c>
      <c r="T95" s="99">
        <v>0.9</v>
      </c>
      <c r="U95" s="103">
        <v>90</v>
      </c>
      <c r="V95" s="103">
        <v>83.33</v>
      </c>
      <c r="W95" s="31" t="s">
        <v>3865</v>
      </c>
    </row>
    <row r="96" spans="1:23" x14ac:dyDescent="0.2">
      <c r="A96" s="31" t="s">
        <v>1010</v>
      </c>
      <c r="B96" s="32" t="s">
        <v>1011</v>
      </c>
      <c r="C96" s="34" t="s">
        <v>1979</v>
      </c>
      <c r="D96" s="32" t="s">
        <v>2066</v>
      </c>
      <c r="E96" s="34" t="s">
        <v>2002</v>
      </c>
      <c r="F96" s="44">
        <v>3099327.7825000007</v>
      </c>
      <c r="G96" s="44">
        <v>3003559.4299999997</v>
      </c>
      <c r="H96" s="44">
        <v>2898677.5424999986</v>
      </c>
      <c r="I96" s="44">
        <v>2898677.5424999986</v>
      </c>
      <c r="J96" s="44">
        <v>2851596.2249999992</v>
      </c>
      <c r="K96" s="39" t="s">
        <v>92</v>
      </c>
      <c r="L96" s="32" t="s">
        <v>2074</v>
      </c>
      <c r="M96" s="34" t="s">
        <v>2156</v>
      </c>
      <c r="N96" s="34" t="s">
        <v>3036</v>
      </c>
      <c r="O96" s="32" t="s">
        <v>2074</v>
      </c>
      <c r="P96" s="34" t="s">
        <v>1480</v>
      </c>
      <c r="Q96" s="34" t="s">
        <v>1480</v>
      </c>
      <c r="R96" s="99">
        <v>1</v>
      </c>
      <c r="S96" s="99">
        <v>0.83330000000000004</v>
      </c>
      <c r="T96" s="99">
        <v>0.9</v>
      </c>
      <c r="U96" s="103">
        <v>90</v>
      </c>
      <c r="V96" s="103">
        <v>83.33</v>
      </c>
      <c r="W96" s="31" t="s">
        <v>3865</v>
      </c>
    </row>
    <row r="97" spans="1:23" x14ac:dyDescent="0.2">
      <c r="A97" s="31" t="s">
        <v>1010</v>
      </c>
      <c r="B97" s="32" t="s">
        <v>1011</v>
      </c>
      <c r="C97" s="34" t="s">
        <v>1979</v>
      </c>
      <c r="D97" s="32" t="s">
        <v>2066</v>
      </c>
      <c r="E97" s="34" t="s">
        <v>2002</v>
      </c>
      <c r="F97" s="44">
        <v>3099327.7825000007</v>
      </c>
      <c r="G97" s="44">
        <v>3003559.4299999997</v>
      </c>
      <c r="H97" s="44">
        <v>2898677.5424999986</v>
      </c>
      <c r="I97" s="44">
        <v>2898677.5424999986</v>
      </c>
      <c r="J97" s="44">
        <v>2851596.2249999992</v>
      </c>
      <c r="K97" s="39" t="s">
        <v>92</v>
      </c>
      <c r="L97" s="32" t="s">
        <v>2074</v>
      </c>
      <c r="M97" s="34" t="s">
        <v>2157</v>
      </c>
      <c r="N97" s="34" t="s">
        <v>3037</v>
      </c>
      <c r="O97" s="32" t="s">
        <v>2074</v>
      </c>
      <c r="P97" s="34" t="s">
        <v>1481</v>
      </c>
      <c r="Q97" s="34" t="s">
        <v>1481</v>
      </c>
      <c r="R97" s="99">
        <v>1</v>
      </c>
      <c r="S97" s="99">
        <v>0.83330000000000004</v>
      </c>
      <c r="T97" s="99">
        <v>0.9</v>
      </c>
      <c r="U97" s="103">
        <v>90</v>
      </c>
      <c r="V97" s="103">
        <v>83.33</v>
      </c>
      <c r="W97" s="31" t="s">
        <v>3865</v>
      </c>
    </row>
    <row r="98" spans="1:23" x14ac:dyDescent="0.2">
      <c r="A98" s="31" t="s">
        <v>1010</v>
      </c>
      <c r="B98" s="32" t="s">
        <v>1011</v>
      </c>
      <c r="C98" s="34" t="s">
        <v>1979</v>
      </c>
      <c r="D98" s="32" t="s">
        <v>2066</v>
      </c>
      <c r="E98" s="34" t="s">
        <v>2002</v>
      </c>
      <c r="F98" s="44">
        <v>6198655.5650000013</v>
      </c>
      <c r="G98" s="44">
        <v>6007118.8599999994</v>
      </c>
      <c r="H98" s="44">
        <v>5797355.0849999972</v>
      </c>
      <c r="I98" s="44">
        <v>5797355.0849999972</v>
      </c>
      <c r="J98" s="44">
        <v>5703192.4499999983</v>
      </c>
      <c r="K98" s="39" t="s">
        <v>92</v>
      </c>
      <c r="L98" s="32" t="s">
        <v>2073</v>
      </c>
      <c r="M98" s="34" t="s">
        <v>2158</v>
      </c>
      <c r="N98" s="34" t="s">
        <v>3038</v>
      </c>
      <c r="O98" s="32" t="s">
        <v>2073</v>
      </c>
      <c r="P98" s="34" t="s">
        <v>1482</v>
      </c>
      <c r="Q98" s="34" t="s">
        <v>1482</v>
      </c>
      <c r="R98" s="99">
        <v>1</v>
      </c>
      <c r="S98" s="99">
        <v>1</v>
      </c>
      <c r="T98" s="99">
        <v>0.75</v>
      </c>
      <c r="U98" s="103">
        <v>75</v>
      </c>
      <c r="V98" s="103">
        <v>100</v>
      </c>
      <c r="W98" s="31" t="s">
        <v>3865</v>
      </c>
    </row>
    <row r="99" spans="1:23" x14ac:dyDescent="0.2">
      <c r="A99" s="31" t="s">
        <v>1010</v>
      </c>
      <c r="B99" s="32" t="s">
        <v>1011</v>
      </c>
      <c r="C99" s="34" t="s">
        <v>1979</v>
      </c>
      <c r="D99" s="32" t="s">
        <v>2066</v>
      </c>
      <c r="E99" s="34" t="s">
        <v>2002</v>
      </c>
      <c r="F99" s="44">
        <v>6198655.5650000013</v>
      </c>
      <c r="G99" s="44">
        <v>6007118.8599999994</v>
      </c>
      <c r="H99" s="44">
        <v>5797355.0849999972</v>
      </c>
      <c r="I99" s="44">
        <v>5797355.0849999972</v>
      </c>
      <c r="J99" s="44">
        <v>5703192.4499999983</v>
      </c>
      <c r="K99" s="39" t="s">
        <v>92</v>
      </c>
      <c r="L99" s="32" t="s">
        <v>2074</v>
      </c>
      <c r="M99" s="34" t="s">
        <v>2159</v>
      </c>
      <c r="N99" s="34" t="s">
        <v>3039</v>
      </c>
      <c r="O99" s="32" t="s">
        <v>2074</v>
      </c>
      <c r="P99" s="34" t="s">
        <v>1483</v>
      </c>
      <c r="Q99" s="34" t="s">
        <v>1483</v>
      </c>
      <c r="R99" s="99">
        <v>1</v>
      </c>
      <c r="S99" s="99">
        <v>1</v>
      </c>
      <c r="T99" s="99">
        <v>0</v>
      </c>
      <c r="U99" s="103">
        <v>0</v>
      </c>
      <c r="V99" s="103">
        <v>100</v>
      </c>
      <c r="W99" s="31" t="s">
        <v>3865</v>
      </c>
    </row>
    <row r="100" spans="1:23" x14ac:dyDescent="0.2">
      <c r="A100" s="31" t="s">
        <v>1010</v>
      </c>
      <c r="B100" s="32" t="s">
        <v>1011</v>
      </c>
      <c r="C100" s="34" t="s">
        <v>1979</v>
      </c>
      <c r="D100" s="32" t="s">
        <v>2066</v>
      </c>
      <c r="E100" s="34" t="s">
        <v>2002</v>
      </c>
      <c r="F100" s="44">
        <v>6198655.5650000013</v>
      </c>
      <c r="G100" s="44">
        <v>6007118.8599999994</v>
      </c>
      <c r="H100" s="44">
        <v>5797355.0849999972</v>
      </c>
      <c r="I100" s="44">
        <v>5797355.0849999972</v>
      </c>
      <c r="J100" s="44">
        <v>5703192.4499999983</v>
      </c>
      <c r="K100" s="39" t="s">
        <v>92</v>
      </c>
      <c r="L100" s="32" t="s">
        <v>2073</v>
      </c>
      <c r="M100" s="34" t="s">
        <v>2160</v>
      </c>
      <c r="N100" s="34" t="s">
        <v>3040</v>
      </c>
      <c r="O100" s="32" t="s">
        <v>2073</v>
      </c>
      <c r="P100" s="34" t="s">
        <v>1484</v>
      </c>
      <c r="Q100" s="34" t="s">
        <v>1484</v>
      </c>
      <c r="R100" s="99">
        <v>1</v>
      </c>
      <c r="S100" s="99">
        <v>0.83330000000000004</v>
      </c>
      <c r="T100" s="99">
        <v>0.9</v>
      </c>
      <c r="U100" s="103">
        <v>90</v>
      </c>
      <c r="V100" s="103">
        <v>83.33</v>
      </c>
      <c r="W100" s="31" t="s">
        <v>3865</v>
      </c>
    </row>
    <row r="101" spans="1:23" x14ac:dyDescent="0.2">
      <c r="A101" s="31" t="s">
        <v>1010</v>
      </c>
      <c r="B101" s="32" t="s">
        <v>1011</v>
      </c>
      <c r="C101" s="34" t="s">
        <v>1979</v>
      </c>
      <c r="D101" s="32" t="s">
        <v>2066</v>
      </c>
      <c r="E101" s="34" t="s">
        <v>2002</v>
      </c>
      <c r="F101" s="44">
        <v>6198655.5650000013</v>
      </c>
      <c r="G101" s="44">
        <v>6007118.8599999994</v>
      </c>
      <c r="H101" s="44">
        <v>5797355.0849999972</v>
      </c>
      <c r="I101" s="44">
        <v>5797355.0849999972</v>
      </c>
      <c r="J101" s="44">
        <v>5703192.4499999983</v>
      </c>
      <c r="K101" s="39" t="s">
        <v>92</v>
      </c>
      <c r="L101" s="32" t="s">
        <v>2074</v>
      </c>
      <c r="M101" s="34" t="s">
        <v>2161</v>
      </c>
      <c r="N101" s="34" t="s">
        <v>3041</v>
      </c>
      <c r="O101" s="32" t="s">
        <v>2074</v>
      </c>
      <c r="P101" s="34" t="s">
        <v>1484</v>
      </c>
      <c r="Q101" s="34" t="s">
        <v>1484</v>
      </c>
      <c r="R101" s="99">
        <v>1</v>
      </c>
      <c r="S101" s="99">
        <v>0.83330000000000004</v>
      </c>
      <c r="T101" s="99">
        <v>0.8</v>
      </c>
      <c r="U101" s="103">
        <v>80</v>
      </c>
      <c r="V101" s="103">
        <v>83.33</v>
      </c>
      <c r="W101" s="31" t="s">
        <v>3865</v>
      </c>
    </row>
    <row r="102" spans="1:23" x14ac:dyDescent="0.2">
      <c r="A102" s="31" t="s">
        <v>87</v>
      </c>
      <c r="B102" s="32" t="s">
        <v>1013</v>
      </c>
      <c r="C102" s="34" t="s">
        <v>1980</v>
      </c>
      <c r="D102" s="32" t="s">
        <v>2066</v>
      </c>
      <c r="E102" s="34" t="s">
        <v>2003</v>
      </c>
      <c r="F102" s="44">
        <v>17506477.07</v>
      </c>
      <c r="G102" s="44">
        <v>22285076.589999992</v>
      </c>
      <c r="H102" s="44">
        <v>18361447.159999996</v>
      </c>
      <c r="I102" s="44">
        <v>18361447.159999996</v>
      </c>
      <c r="J102" s="44">
        <v>18125944.259999998</v>
      </c>
      <c r="K102" s="39" t="s">
        <v>92</v>
      </c>
      <c r="L102" s="32" t="s">
        <v>2071</v>
      </c>
      <c r="M102" s="34" t="s">
        <v>2162</v>
      </c>
      <c r="N102" s="34" t="s">
        <v>3042</v>
      </c>
      <c r="O102" s="32" t="s">
        <v>2071</v>
      </c>
      <c r="P102" s="34" t="s">
        <v>1485</v>
      </c>
      <c r="Q102" s="34" t="s">
        <v>1485</v>
      </c>
      <c r="R102" s="99">
        <v>0</v>
      </c>
      <c r="S102" s="99">
        <v>0</v>
      </c>
      <c r="T102" s="99">
        <v>0</v>
      </c>
      <c r="U102" s="103">
        <v>0</v>
      </c>
      <c r="V102" s="103">
        <v>0</v>
      </c>
      <c r="W102" s="31" t="s">
        <v>3866</v>
      </c>
    </row>
    <row r="103" spans="1:23" x14ac:dyDescent="0.2">
      <c r="A103" s="31" t="s">
        <v>87</v>
      </c>
      <c r="B103" s="32" t="s">
        <v>1013</v>
      </c>
      <c r="C103" s="34" t="s">
        <v>1980</v>
      </c>
      <c r="D103" s="32" t="s">
        <v>2066</v>
      </c>
      <c r="E103" s="34" t="s">
        <v>2003</v>
      </c>
      <c r="F103" s="44">
        <v>17506477.07</v>
      </c>
      <c r="G103" s="44">
        <v>22285076.589999992</v>
      </c>
      <c r="H103" s="44">
        <v>18361447.159999996</v>
      </c>
      <c r="I103" s="44">
        <v>18361447.159999996</v>
      </c>
      <c r="J103" s="44">
        <v>18125944.259999998</v>
      </c>
      <c r="K103" s="39" t="s">
        <v>92</v>
      </c>
      <c r="L103" s="32" t="s">
        <v>2072</v>
      </c>
      <c r="M103" s="34" t="s">
        <v>2163</v>
      </c>
      <c r="N103" s="34" t="s">
        <v>3043</v>
      </c>
      <c r="O103" s="32" t="s">
        <v>2072</v>
      </c>
      <c r="P103" s="34" t="s">
        <v>1486</v>
      </c>
      <c r="Q103" s="34" t="s">
        <v>1486</v>
      </c>
      <c r="R103" s="99">
        <v>1</v>
      </c>
      <c r="S103" s="99">
        <v>1</v>
      </c>
      <c r="T103" s="99">
        <v>1</v>
      </c>
      <c r="U103" s="103">
        <v>100</v>
      </c>
      <c r="V103" s="103">
        <v>100</v>
      </c>
      <c r="W103" s="31" t="s">
        <v>3865</v>
      </c>
    </row>
    <row r="104" spans="1:23" x14ac:dyDescent="0.2">
      <c r="A104" s="31" t="s">
        <v>87</v>
      </c>
      <c r="B104" s="32" t="s">
        <v>1013</v>
      </c>
      <c r="C104" s="34" t="s">
        <v>1980</v>
      </c>
      <c r="D104" s="32" t="s">
        <v>2066</v>
      </c>
      <c r="E104" s="34" t="s">
        <v>2003</v>
      </c>
      <c r="F104" s="44">
        <v>5835492.3566666665</v>
      </c>
      <c r="G104" s="44">
        <v>7428358.8633333305</v>
      </c>
      <c r="H104" s="44">
        <v>6120482.3866666658</v>
      </c>
      <c r="I104" s="44">
        <v>6120482.3866666658</v>
      </c>
      <c r="J104" s="44">
        <v>6041981.419999999</v>
      </c>
      <c r="K104" s="39" t="s">
        <v>92</v>
      </c>
      <c r="L104" s="32" t="s">
        <v>2073</v>
      </c>
      <c r="M104" s="34" t="s">
        <v>2164</v>
      </c>
      <c r="N104" s="34" t="s">
        <v>3044</v>
      </c>
      <c r="O104" s="32" t="s">
        <v>2073</v>
      </c>
      <c r="P104" s="34" t="s">
        <v>1487</v>
      </c>
      <c r="Q104" s="34" t="s">
        <v>1487</v>
      </c>
      <c r="R104" s="99">
        <v>1</v>
      </c>
      <c r="S104" s="99">
        <v>1</v>
      </c>
      <c r="T104" s="99">
        <v>1</v>
      </c>
      <c r="U104" s="103">
        <v>100</v>
      </c>
      <c r="V104" s="103">
        <v>100</v>
      </c>
      <c r="W104" s="31" t="s">
        <v>3866</v>
      </c>
    </row>
    <row r="105" spans="1:23" x14ac:dyDescent="0.2">
      <c r="A105" s="31" t="s">
        <v>87</v>
      </c>
      <c r="B105" s="32" t="s">
        <v>1013</v>
      </c>
      <c r="C105" s="34" t="s">
        <v>1980</v>
      </c>
      <c r="D105" s="32" t="s">
        <v>2066</v>
      </c>
      <c r="E105" s="34" t="s">
        <v>2003</v>
      </c>
      <c r="F105" s="44">
        <v>972582.05944444437</v>
      </c>
      <c r="G105" s="44">
        <v>1238059.8105555552</v>
      </c>
      <c r="H105" s="44">
        <v>1020080.3977777776</v>
      </c>
      <c r="I105" s="44">
        <v>1020080.3977777776</v>
      </c>
      <c r="J105" s="44">
        <v>1006996.9033333332</v>
      </c>
      <c r="K105" s="39" t="s">
        <v>92</v>
      </c>
      <c r="L105" s="32" t="s">
        <v>2074</v>
      </c>
      <c r="M105" s="34" t="s">
        <v>2165</v>
      </c>
      <c r="N105" s="34" t="s">
        <v>3045</v>
      </c>
      <c r="O105" s="32" t="s">
        <v>2074</v>
      </c>
      <c r="P105" s="34" t="s">
        <v>1488</v>
      </c>
      <c r="Q105" s="34" t="s">
        <v>1488</v>
      </c>
      <c r="R105" s="99">
        <v>1</v>
      </c>
      <c r="S105" s="99">
        <v>1</v>
      </c>
      <c r="T105" s="99">
        <v>1</v>
      </c>
      <c r="U105" s="103">
        <v>100</v>
      </c>
      <c r="V105" s="103">
        <v>100</v>
      </c>
      <c r="W105" s="31" t="s">
        <v>3865</v>
      </c>
    </row>
    <row r="106" spans="1:23" x14ac:dyDescent="0.2">
      <c r="A106" s="31" t="s">
        <v>87</v>
      </c>
      <c r="B106" s="32" t="s">
        <v>1013</v>
      </c>
      <c r="C106" s="34" t="s">
        <v>1980</v>
      </c>
      <c r="D106" s="32" t="s">
        <v>2066</v>
      </c>
      <c r="E106" s="34" t="s">
        <v>2003</v>
      </c>
      <c r="F106" s="44">
        <v>972582.05944444437</v>
      </c>
      <c r="G106" s="44">
        <v>1238059.8105555552</v>
      </c>
      <c r="H106" s="44">
        <v>1020080.3977777776</v>
      </c>
      <c r="I106" s="44">
        <v>1020080.3977777776</v>
      </c>
      <c r="J106" s="44">
        <v>1006996.9033333332</v>
      </c>
      <c r="K106" s="39" t="s">
        <v>92</v>
      </c>
      <c r="L106" s="32" t="s">
        <v>2074</v>
      </c>
      <c r="M106" s="34" t="s">
        <v>2166</v>
      </c>
      <c r="N106" s="34" t="s">
        <v>3046</v>
      </c>
      <c r="O106" s="32" t="s">
        <v>2074</v>
      </c>
      <c r="P106" s="34" t="s">
        <v>1489</v>
      </c>
      <c r="Q106" s="34" t="s">
        <v>1489</v>
      </c>
      <c r="R106" s="99">
        <v>1</v>
      </c>
      <c r="S106" s="99">
        <v>1</v>
      </c>
      <c r="T106" s="99">
        <v>1.25</v>
      </c>
      <c r="U106" s="103">
        <v>125</v>
      </c>
      <c r="V106" s="103">
        <v>100</v>
      </c>
      <c r="W106" s="31" t="s">
        <v>3866</v>
      </c>
    </row>
    <row r="107" spans="1:23" x14ac:dyDescent="0.2">
      <c r="A107" s="31" t="s">
        <v>87</v>
      </c>
      <c r="B107" s="32" t="s">
        <v>1013</v>
      </c>
      <c r="C107" s="34" t="s">
        <v>1980</v>
      </c>
      <c r="D107" s="32" t="s">
        <v>2066</v>
      </c>
      <c r="E107" s="34" t="s">
        <v>2003</v>
      </c>
      <c r="F107" s="44">
        <v>972582.05944444437</v>
      </c>
      <c r="G107" s="44">
        <v>1238059.8105555552</v>
      </c>
      <c r="H107" s="44">
        <v>1020080.3977777776</v>
      </c>
      <c r="I107" s="44">
        <v>1020080.3977777776</v>
      </c>
      <c r="J107" s="44">
        <v>1006996.9033333332</v>
      </c>
      <c r="K107" s="39" t="s">
        <v>92</v>
      </c>
      <c r="L107" s="32" t="s">
        <v>2074</v>
      </c>
      <c r="M107" s="34" t="s">
        <v>2167</v>
      </c>
      <c r="N107" s="34" t="s">
        <v>3047</v>
      </c>
      <c r="O107" s="32" t="s">
        <v>2074</v>
      </c>
      <c r="P107" s="34" t="s">
        <v>1490</v>
      </c>
      <c r="Q107" s="34" t="s">
        <v>1490</v>
      </c>
      <c r="R107" s="99">
        <v>1</v>
      </c>
      <c r="S107" s="99">
        <v>1</v>
      </c>
      <c r="T107" s="99">
        <v>1.3</v>
      </c>
      <c r="U107" s="103">
        <v>130</v>
      </c>
      <c r="V107" s="103">
        <v>100</v>
      </c>
      <c r="W107" s="31" t="s">
        <v>3866</v>
      </c>
    </row>
    <row r="108" spans="1:23" x14ac:dyDescent="0.2">
      <c r="A108" s="31" t="s">
        <v>87</v>
      </c>
      <c r="B108" s="32" t="s">
        <v>1013</v>
      </c>
      <c r="C108" s="34" t="s">
        <v>1980</v>
      </c>
      <c r="D108" s="32" t="s">
        <v>2066</v>
      </c>
      <c r="E108" s="34" t="s">
        <v>2003</v>
      </c>
      <c r="F108" s="44">
        <v>972582.05944444437</v>
      </c>
      <c r="G108" s="44">
        <v>1238059.8105555552</v>
      </c>
      <c r="H108" s="44">
        <v>1020080.3977777776</v>
      </c>
      <c r="I108" s="44">
        <v>1020080.3977777776</v>
      </c>
      <c r="J108" s="44">
        <v>1006996.9033333332</v>
      </c>
      <c r="K108" s="39" t="s">
        <v>92</v>
      </c>
      <c r="L108" s="32" t="s">
        <v>2074</v>
      </c>
      <c r="M108" s="34" t="s">
        <v>2168</v>
      </c>
      <c r="N108" s="34" t="s">
        <v>3048</v>
      </c>
      <c r="O108" s="32" t="s">
        <v>2074</v>
      </c>
      <c r="P108" s="34" t="s">
        <v>1491</v>
      </c>
      <c r="Q108" s="34" t="s">
        <v>1491</v>
      </c>
      <c r="R108" s="99">
        <v>1</v>
      </c>
      <c r="S108" s="99">
        <v>1</v>
      </c>
      <c r="T108" s="99">
        <v>0.99170000000000003</v>
      </c>
      <c r="U108" s="103">
        <v>99.17</v>
      </c>
      <c r="V108" s="103">
        <v>100</v>
      </c>
      <c r="W108" s="31" t="s">
        <v>3865</v>
      </c>
    </row>
    <row r="109" spans="1:23" x14ac:dyDescent="0.2">
      <c r="A109" s="31" t="s">
        <v>87</v>
      </c>
      <c r="B109" s="32" t="s">
        <v>1013</v>
      </c>
      <c r="C109" s="34" t="s">
        <v>1980</v>
      </c>
      <c r="D109" s="32" t="s">
        <v>2066</v>
      </c>
      <c r="E109" s="34" t="s">
        <v>2003</v>
      </c>
      <c r="F109" s="44">
        <v>972582.05944444437</v>
      </c>
      <c r="G109" s="44">
        <v>1238059.8105555552</v>
      </c>
      <c r="H109" s="44">
        <v>1020080.3977777776</v>
      </c>
      <c r="I109" s="44">
        <v>1020080.3977777776</v>
      </c>
      <c r="J109" s="44">
        <v>1006996.9033333332</v>
      </c>
      <c r="K109" s="39" t="s">
        <v>92</v>
      </c>
      <c r="L109" s="32" t="s">
        <v>2074</v>
      </c>
      <c r="M109" s="34" t="s">
        <v>2169</v>
      </c>
      <c r="N109" s="34" t="s">
        <v>3049</v>
      </c>
      <c r="O109" s="32" t="s">
        <v>2074</v>
      </c>
      <c r="P109" s="34" t="s">
        <v>1492</v>
      </c>
      <c r="Q109" s="34" t="s">
        <v>1492</v>
      </c>
      <c r="R109" s="99">
        <v>1</v>
      </c>
      <c r="S109" s="99">
        <v>1</v>
      </c>
      <c r="T109" s="99">
        <v>0.75</v>
      </c>
      <c r="U109" s="103">
        <v>75</v>
      </c>
      <c r="V109" s="103">
        <v>100</v>
      </c>
      <c r="W109" s="31" t="s">
        <v>3866</v>
      </c>
    </row>
    <row r="110" spans="1:23" x14ac:dyDescent="0.2">
      <c r="A110" s="31" t="s">
        <v>87</v>
      </c>
      <c r="B110" s="32" t="s">
        <v>1013</v>
      </c>
      <c r="C110" s="34" t="s">
        <v>1980</v>
      </c>
      <c r="D110" s="32" t="s">
        <v>2066</v>
      </c>
      <c r="E110" s="34" t="s">
        <v>2003</v>
      </c>
      <c r="F110" s="44">
        <v>972582.05944444437</v>
      </c>
      <c r="G110" s="44">
        <v>1238059.8105555552</v>
      </c>
      <c r="H110" s="44">
        <v>1020080.3977777776</v>
      </c>
      <c r="I110" s="44">
        <v>1020080.3977777776</v>
      </c>
      <c r="J110" s="44">
        <v>1006996.9033333332</v>
      </c>
      <c r="K110" s="39" t="s">
        <v>92</v>
      </c>
      <c r="L110" s="32" t="s">
        <v>2074</v>
      </c>
      <c r="M110" s="34" t="s">
        <v>2170</v>
      </c>
      <c r="N110" s="34" t="s">
        <v>3050</v>
      </c>
      <c r="O110" s="32" t="s">
        <v>2074</v>
      </c>
      <c r="P110" s="34" t="s">
        <v>1493</v>
      </c>
      <c r="Q110" s="34" t="s">
        <v>1493</v>
      </c>
      <c r="R110" s="99">
        <v>1</v>
      </c>
      <c r="S110" s="99">
        <v>1</v>
      </c>
      <c r="T110" s="99">
        <v>1.0286</v>
      </c>
      <c r="U110" s="103">
        <v>102.86</v>
      </c>
      <c r="V110" s="103">
        <v>100</v>
      </c>
      <c r="W110" s="31" t="s">
        <v>3866</v>
      </c>
    </row>
    <row r="111" spans="1:23" x14ac:dyDescent="0.2">
      <c r="A111" s="31" t="s">
        <v>87</v>
      </c>
      <c r="B111" s="32" t="s">
        <v>1013</v>
      </c>
      <c r="C111" s="34" t="s">
        <v>1980</v>
      </c>
      <c r="D111" s="32" t="s">
        <v>2066</v>
      </c>
      <c r="E111" s="34" t="s">
        <v>2003</v>
      </c>
      <c r="F111" s="44">
        <v>5835492.3566666665</v>
      </c>
      <c r="G111" s="44">
        <v>7428358.8633333305</v>
      </c>
      <c r="H111" s="44">
        <v>6120482.3866666658</v>
      </c>
      <c r="I111" s="44">
        <v>6120482.3866666658</v>
      </c>
      <c r="J111" s="44">
        <v>6041981.419999999</v>
      </c>
      <c r="K111" s="39" t="s">
        <v>92</v>
      </c>
      <c r="L111" s="32" t="s">
        <v>2073</v>
      </c>
      <c r="M111" s="34" t="s">
        <v>2171</v>
      </c>
      <c r="N111" s="34" t="s">
        <v>3051</v>
      </c>
      <c r="O111" s="32" t="s">
        <v>2073</v>
      </c>
      <c r="P111" s="34" t="s">
        <v>1494</v>
      </c>
      <c r="Q111" s="34" t="s">
        <v>1494</v>
      </c>
      <c r="R111" s="99">
        <v>1</v>
      </c>
      <c r="S111" s="99">
        <v>1</v>
      </c>
      <c r="T111" s="99">
        <v>1</v>
      </c>
      <c r="U111" s="103">
        <v>100</v>
      </c>
      <c r="V111" s="103">
        <v>100</v>
      </c>
      <c r="W111" s="31" t="s">
        <v>3865</v>
      </c>
    </row>
    <row r="112" spans="1:23" x14ac:dyDescent="0.2">
      <c r="A112" s="31" t="s">
        <v>87</v>
      </c>
      <c r="B112" s="32" t="s">
        <v>1013</v>
      </c>
      <c r="C112" s="34" t="s">
        <v>1980</v>
      </c>
      <c r="D112" s="32" t="s">
        <v>2066</v>
      </c>
      <c r="E112" s="34" t="s">
        <v>2003</v>
      </c>
      <c r="F112" s="44">
        <v>1167098.4713333333</v>
      </c>
      <c r="G112" s="44">
        <v>1485671.7726666662</v>
      </c>
      <c r="H112" s="44">
        <v>1224096.4773333331</v>
      </c>
      <c r="I112" s="44">
        <v>1224096.4773333331</v>
      </c>
      <c r="J112" s="44">
        <v>1208396.2839999998</v>
      </c>
      <c r="K112" s="39" t="s">
        <v>92</v>
      </c>
      <c r="L112" s="32" t="s">
        <v>2074</v>
      </c>
      <c r="M112" s="34" t="s">
        <v>2172</v>
      </c>
      <c r="N112" s="34" t="s">
        <v>3052</v>
      </c>
      <c r="O112" s="32" t="s">
        <v>2074</v>
      </c>
      <c r="P112" s="34" t="s">
        <v>1495</v>
      </c>
      <c r="Q112" s="34" t="s">
        <v>1495</v>
      </c>
      <c r="R112" s="99">
        <v>1</v>
      </c>
      <c r="S112" s="99">
        <v>1</v>
      </c>
      <c r="T112" s="99">
        <v>1.36</v>
      </c>
      <c r="U112" s="103">
        <v>136</v>
      </c>
      <c r="V112" s="103">
        <v>100</v>
      </c>
      <c r="W112" s="31" t="s">
        <v>3866</v>
      </c>
    </row>
    <row r="113" spans="1:23" x14ac:dyDescent="0.2">
      <c r="A113" s="31" t="s">
        <v>87</v>
      </c>
      <c r="B113" s="32" t="s">
        <v>1013</v>
      </c>
      <c r="C113" s="34" t="s">
        <v>1980</v>
      </c>
      <c r="D113" s="32" t="s">
        <v>2066</v>
      </c>
      <c r="E113" s="34" t="s">
        <v>2003</v>
      </c>
      <c r="F113" s="44">
        <v>1167098.4713333333</v>
      </c>
      <c r="G113" s="44">
        <v>1485671.7726666662</v>
      </c>
      <c r="H113" s="44">
        <v>1224096.4773333331</v>
      </c>
      <c r="I113" s="44">
        <v>1224096.4773333331</v>
      </c>
      <c r="J113" s="44">
        <v>1208396.2839999998</v>
      </c>
      <c r="K113" s="39" t="s">
        <v>92</v>
      </c>
      <c r="L113" s="32" t="s">
        <v>2074</v>
      </c>
      <c r="M113" s="34" t="s">
        <v>2173</v>
      </c>
      <c r="N113" s="34" t="s">
        <v>3053</v>
      </c>
      <c r="O113" s="32" t="s">
        <v>2074</v>
      </c>
      <c r="P113" s="34" t="s">
        <v>1496</v>
      </c>
      <c r="Q113" s="34" t="s">
        <v>1496</v>
      </c>
      <c r="R113" s="99">
        <v>1</v>
      </c>
      <c r="S113" s="99">
        <v>1</v>
      </c>
      <c r="T113" s="99">
        <v>1</v>
      </c>
      <c r="U113" s="103">
        <v>100</v>
      </c>
      <c r="V113" s="103">
        <v>100</v>
      </c>
      <c r="W113" s="31" t="s">
        <v>3865</v>
      </c>
    </row>
    <row r="114" spans="1:23" x14ac:dyDescent="0.2">
      <c r="A114" s="31" t="s">
        <v>87</v>
      </c>
      <c r="B114" s="32" t="s">
        <v>1013</v>
      </c>
      <c r="C114" s="34" t="s">
        <v>1980</v>
      </c>
      <c r="D114" s="32" t="s">
        <v>2066</v>
      </c>
      <c r="E114" s="34" t="s">
        <v>2003</v>
      </c>
      <c r="F114" s="44">
        <v>1167098.4713333333</v>
      </c>
      <c r="G114" s="44">
        <v>1485671.7726666662</v>
      </c>
      <c r="H114" s="44">
        <v>1224096.4773333331</v>
      </c>
      <c r="I114" s="44">
        <v>1224096.4773333331</v>
      </c>
      <c r="J114" s="44">
        <v>1208396.2839999998</v>
      </c>
      <c r="K114" s="39" t="s">
        <v>92</v>
      </c>
      <c r="L114" s="32" t="s">
        <v>2074</v>
      </c>
      <c r="M114" s="34" t="s">
        <v>2174</v>
      </c>
      <c r="N114" s="34" t="s">
        <v>3054</v>
      </c>
      <c r="O114" s="32" t="s">
        <v>2074</v>
      </c>
      <c r="P114" s="34" t="s">
        <v>3807</v>
      </c>
      <c r="Q114" s="34" t="s">
        <v>3807</v>
      </c>
      <c r="R114" s="99">
        <v>1</v>
      </c>
      <c r="S114" s="99">
        <v>1</v>
      </c>
      <c r="T114" s="99">
        <v>1</v>
      </c>
      <c r="U114" s="103">
        <v>100</v>
      </c>
      <c r="V114" s="103">
        <v>100</v>
      </c>
      <c r="W114" s="31" t="s">
        <v>3865</v>
      </c>
    </row>
    <row r="115" spans="1:23" x14ac:dyDescent="0.2">
      <c r="A115" s="31" t="s">
        <v>87</v>
      </c>
      <c r="B115" s="32" t="s">
        <v>1013</v>
      </c>
      <c r="C115" s="34" t="s">
        <v>1980</v>
      </c>
      <c r="D115" s="32" t="s">
        <v>2066</v>
      </c>
      <c r="E115" s="34" t="s">
        <v>2003</v>
      </c>
      <c r="F115" s="44">
        <v>1167098.4713333333</v>
      </c>
      <c r="G115" s="44">
        <v>1485671.7726666662</v>
      </c>
      <c r="H115" s="44">
        <v>1224096.4773333331</v>
      </c>
      <c r="I115" s="44">
        <v>1224096.4773333331</v>
      </c>
      <c r="J115" s="44">
        <v>1208396.2839999998</v>
      </c>
      <c r="K115" s="39" t="s">
        <v>92</v>
      </c>
      <c r="L115" s="32" t="s">
        <v>2074</v>
      </c>
      <c r="M115" s="34" t="s">
        <v>2175</v>
      </c>
      <c r="N115" s="34" t="s">
        <v>3055</v>
      </c>
      <c r="O115" s="32" t="s">
        <v>2074</v>
      </c>
      <c r="P115" s="34" t="s">
        <v>1497</v>
      </c>
      <c r="Q115" s="34" t="s">
        <v>1497</v>
      </c>
      <c r="R115" s="99">
        <v>1</v>
      </c>
      <c r="S115" s="99">
        <v>1</v>
      </c>
      <c r="T115" s="99">
        <v>1</v>
      </c>
      <c r="U115" s="103">
        <v>100</v>
      </c>
      <c r="V115" s="103">
        <v>100</v>
      </c>
      <c r="W115" s="31" t="s">
        <v>3865</v>
      </c>
    </row>
    <row r="116" spans="1:23" x14ac:dyDescent="0.2">
      <c r="A116" s="31" t="s">
        <v>87</v>
      </c>
      <c r="B116" s="32" t="s">
        <v>1013</v>
      </c>
      <c r="C116" s="34" t="s">
        <v>1980</v>
      </c>
      <c r="D116" s="32" t="s">
        <v>2066</v>
      </c>
      <c r="E116" s="34" t="s">
        <v>2003</v>
      </c>
      <c r="F116" s="44">
        <v>1167098.4713333333</v>
      </c>
      <c r="G116" s="44">
        <v>1485671.7726666662</v>
      </c>
      <c r="H116" s="44">
        <v>1224096.4773333331</v>
      </c>
      <c r="I116" s="44">
        <v>1224096.4773333331</v>
      </c>
      <c r="J116" s="44">
        <v>1208396.2839999998</v>
      </c>
      <c r="K116" s="39" t="s">
        <v>92</v>
      </c>
      <c r="L116" s="32" t="s">
        <v>2074</v>
      </c>
      <c r="M116" s="34" t="s">
        <v>2176</v>
      </c>
      <c r="N116" s="34" t="s">
        <v>3056</v>
      </c>
      <c r="O116" s="32" t="s">
        <v>2074</v>
      </c>
      <c r="P116" s="34" t="s">
        <v>1498</v>
      </c>
      <c r="Q116" s="34" t="s">
        <v>1498</v>
      </c>
      <c r="R116" s="99">
        <v>0.5</v>
      </c>
      <c r="S116" s="99">
        <v>0.5</v>
      </c>
      <c r="T116" s="99">
        <v>1.7778</v>
      </c>
      <c r="U116" s="103">
        <v>177.78</v>
      </c>
      <c r="V116" s="103">
        <v>50</v>
      </c>
      <c r="W116" s="31" t="s">
        <v>3865</v>
      </c>
    </row>
    <row r="117" spans="1:23" x14ac:dyDescent="0.2">
      <c r="A117" s="31" t="s">
        <v>87</v>
      </c>
      <c r="B117" s="32" t="s">
        <v>1013</v>
      </c>
      <c r="C117" s="34" t="s">
        <v>1980</v>
      </c>
      <c r="D117" s="32" t="s">
        <v>2066</v>
      </c>
      <c r="E117" s="34" t="s">
        <v>2003</v>
      </c>
      <c r="F117" s="44">
        <v>5835492.3566666665</v>
      </c>
      <c r="G117" s="44">
        <v>7428358.8633333305</v>
      </c>
      <c r="H117" s="44">
        <v>6120482.3866666658</v>
      </c>
      <c r="I117" s="44">
        <v>6120482.3866666658</v>
      </c>
      <c r="J117" s="44">
        <v>6041981.419999999</v>
      </c>
      <c r="K117" s="39" t="s">
        <v>92</v>
      </c>
      <c r="L117" s="32" t="s">
        <v>2073</v>
      </c>
      <c r="M117" s="34" t="s">
        <v>2177</v>
      </c>
      <c r="N117" s="34" t="s">
        <v>3057</v>
      </c>
      <c r="O117" s="32" t="s">
        <v>2073</v>
      </c>
      <c r="P117" s="34" t="s">
        <v>1499</v>
      </c>
      <c r="Q117" s="34" t="s">
        <v>1499</v>
      </c>
      <c r="R117" s="99">
        <v>1</v>
      </c>
      <c r="S117" s="99">
        <v>1</v>
      </c>
      <c r="T117" s="99">
        <v>0.9637</v>
      </c>
      <c r="U117" s="103">
        <v>96.37</v>
      </c>
      <c r="V117" s="103">
        <v>100</v>
      </c>
      <c r="W117" s="31" t="s">
        <v>3866</v>
      </c>
    </row>
    <row r="118" spans="1:23" x14ac:dyDescent="0.2">
      <c r="A118" s="31" t="s">
        <v>87</v>
      </c>
      <c r="B118" s="32" t="s">
        <v>1013</v>
      </c>
      <c r="C118" s="34" t="s">
        <v>1980</v>
      </c>
      <c r="D118" s="32" t="s">
        <v>2066</v>
      </c>
      <c r="E118" s="34" t="s">
        <v>2003</v>
      </c>
      <c r="F118" s="44">
        <v>972582.05944444437</v>
      </c>
      <c r="G118" s="44">
        <v>1238059.8105555552</v>
      </c>
      <c r="H118" s="44">
        <v>1020080.3977777776</v>
      </c>
      <c r="I118" s="44">
        <v>1020080.3977777776</v>
      </c>
      <c r="J118" s="44">
        <v>1006996.9033333332</v>
      </c>
      <c r="K118" s="39" t="s">
        <v>92</v>
      </c>
      <c r="L118" s="32" t="s">
        <v>2074</v>
      </c>
      <c r="M118" s="34" t="s">
        <v>2178</v>
      </c>
      <c r="N118" s="34" t="s">
        <v>3058</v>
      </c>
      <c r="O118" s="32" t="s">
        <v>2074</v>
      </c>
      <c r="P118" s="34" t="s">
        <v>1500</v>
      </c>
      <c r="Q118" s="34" t="s">
        <v>1500</v>
      </c>
      <c r="R118" s="99">
        <v>1</v>
      </c>
      <c r="S118" s="99">
        <v>1</v>
      </c>
      <c r="T118" s="99">
        <v>1</v>
      </c>
      <c r="U118" s="103">
        <v>100</v>
      </c>
      <c r="V118" s="103">
        <v>100</v>
      </c>
      <c r="W118" s="31" t="s">
        <v>3866</v>
      </c>
    </row>
    <row r="119" spans="1:23" x14ac:dyDescent="0.2">
      <c r="A119" s="31" t="s">
        <v>87</v>
      </c>
      <c r="B119" s="32" t="s">
        <v>1013</v>
      </c>
      <c r="C119" s="34" t="s">
        <v>1980</v>
      </c>
      <c r="D119" s="32" t="s">
        <v>2066</v>
      </c>
      <c r="E119" s="34" t="s">
        <v>2003</v>
      </c>
      <c r="F119" s="44">
        <v>972582.05944444437</v>
      </c>
      <c r="G119" s="44">
        <v>1238059.8105555552</v>
      </c>
      <c r="H119" s="44">
        <v>1020080.3977777776</v>
      </c>
      <c r="I119" s="44">
        <v>1020080.3977777776</v>
      </c>
      <c r="J119" s="44">
        <v>1006996.9033333332</v>
      </c>
      <c r="K119" s="39" t="s">
        <v>92</v>
      </c>
      <c r="L119" s="32" t="s">
        <v>2074</v>
      </c>
      <c r="M119" s="34" t="s">
        <v>2179</v>
      </c>
      <c r="N119" s="34" t="s">
        <v>3059</v>
      </c>
      <c r="O119" s="32" t="s">
        <v>2074</v>
      </c>
      <c r="P119" s="34" t="s">
        <v>1022</v>
      </c>
      <c r="Q119" s="34" t="s">
        <v>1022</v>
      </c>
      <c r="R119" s="99">
        <v>1</v>
      </c>
      <c r="S119" s="99">
        <v>1</v>
      </c>
      <c r="T119" s="99">
        <v>0.9385</v>
      </c>
      <c r="U119" s="103">
        <v>93.85</v>
      </c>
      <c r="V119" s="103">
        <v>100</v>
      </c>
      <c r="W119" s="31" t="s">
        <v>3866</v>
      </c>
    </row>
    <row r="120" spans="1:23" x14ac:dyDescent="0.2">
      <c r="A120" s="31" t="s">
        <v>87</v>
      </c>
      <c r="B120" s="32" t="s">
        <v>1013</v>
      </c>
      <c r="C120" s="34" t="s">
        <v>1980</v>
      </c>
      <c r="D120" s="32" t="s">
        <v>2066</v>
      </c>
      <c r="E120" s="34" t="s">
        <v>2003</v>
      </c>
      <c r="F120" s="44">
        <v>972582.05944444437</v>
      </c>
      <c r="G120" s="44">
        <v>1238059.8105555552</v>
      </c>
      <c r="H120" s="44">
        <v>1020080.3977777776</v>
      </c>
      <c r="I120" s="44">
        <v>1020080.3977777776</v>
      </c>
      <c r="J120" s="44">
        <v>1006996.9033333332</v>
      </c>
      <c r="K120" s="39" t="s">
        <v>92</v>
      </c>
      <c r="L120" s="32" t="s">
        <v>2074</v>
      </c>
      <c r="M120" s="34" t="s">
        <v>2180</v>
      </c>
      <c r="N120" s="34" t="s">
        <v>3060</v>
      </c>
      <c r="O120" s="32" t="s">
        <v>2074</v>
      </c>
      <c r="P120" s="34" t="s">
        <v>1501</v>
      </c>
      <c r="Q120" s="34" t="s">
        <v>1501</v>
      </c>
      <c r="R120" s="99">
        <v>1</v>
      </c>
      <c r="S120" s="99">
        <v>1</v>
      </c>
      <c r="T120" s="99">
        <v>1</v>
      </c>
      <c r="U120" s="103">
        <v>100</v>
      </c>
      <c r="V120" s="103">
        <v>100</v>
      </c>
      <c r="W120" s="31" t="s">
        <v>3863</v>
      </c>
    </row>
    <row r="121" spans="1:23" x14ac:dyDescent="0.2">
      <c r="A121" s="31" t="s">
        <v>87</v>
      </c>
      <c r="B121" s="32" t="s">
        <v>1013</v>
      </c>
      <c r="C121" s="34" t="s">
        <v>1980</v>
      </c>
      <c r="D121" s="32" t="s">
        <v>2066</v>
      </c>
      <c r="E121" s="34" t="s">
        <v>2003</v>
      </c>
      <c r="F121" s="44">
        <v>972582.05944444437</v>
      </c>
      <c r="G121" s="44">
        <v>1238059.8105555552</v>
      </c>
      <c r="H121" s="44">
        <v>1020080.3977777776</v>
      </c>
      <c r="I121" s="44">
        <v>1020080.3977777776</v>
      </c>
      <c r="J121" s="44">
        <v>1006996.9033333332</v>
      </c>
      <c r="K121" s="39" t="s">
        <v>92</v>
      </c>
      <c r="L121" s="32" t="s">
        <v>2074</v>
      </c>
      <c r="M121" s="34" t="s">
        <v>2181</v>
      </c>
      <c r="N121" s="34" t="s">
        <v>3061</v>
      </c>
      <c r="O121" s="32" t="s">
        <v>2074</v>
      </c>
      <c r="P121" s="34" t="s">
        <v>1502</v>
      </c>
      <c r="Q121" s="34" t="s">
        <v>1502</v>
      </c>
      <c r="R121" s="99">
        <v>1</v>
      </c>
      <c r="S121" s="99">
        <v>1</v>
      </c>
      <c r="T121" s="99">
        <v>0.9637</v>
      </c>
      <c r="U121" s="103">
        <v>96.37</v>
      </c>
      <c r="V121" s="103">
        <v>100</v>
      </c>
      <c r="W121" s="31" t="s">
        <v>3866</v>
      </c>
    </row>
    <row r="122" spans="1:23" x14ac:dyDescent="0.2">
      <c r="A122" s="31" t="s">
        <v>87</v>
      </c>
      <c r="B122" s="32" t="s">
        <v>1013</v>
      </c>
      <c r="C122" s="34" t="s">
        <v>1980</v>
      </c>
      <c r="D122" s="32" t="s">
        <v>2066</v>
      </c>
      <c r="E122" s="34" t="s">
        <v>2003</v>
      </c>
      <c r="F122" s="44">
        <v>972582.05944444437</v>
      </c>
      <c r="G122" s="44">
        <v>1238059.8105555552</v>
      </c>
      <c r="H122" s="44">
        <v>1020080.3977777776</v>
      </c>
      <c r="I122" s="44">
        <v>1020080.3977777776</v>
      </c>
      <c r="J122" s="44">
        <v>1006996.9033333332</v>
      </c>
      <c r="K122" s="39" t="s">
        <v>92</v>
      </c>
      <c r="L122" s="32" t="s">
        <v>2074</v>
      </c>
      <c r="M122" s="34" t="s">
        <v>2182</v>
      </c>
      <c r="N122" s="34" t="s">
        <v>3062</v>
      </c>
      <c r="O122" s="32" t="s">
        <v>2074</v>
      </c>
      <c r="P122" s="34" t="s">
        <v>1503</v>
      </c>
      <c r="Q122" s="34" t="s">
        <v>1503</v>
      </c>
      <c r="R122" s="99">
        <v>1</v>
      </c>
      <c r="S122" s="99">
        <v>0.83330000000000004</v>
      </c>
      <c r="T122" s="99">
        <v>1</v>
      </c>
      <c r="U122" s="103">
        <v>100</v>
      </c>
      <c r="V122" s="103">
        <v>83.33</v>
      </c>
      <c r="W122" s="31" t="s">
        <v>3865</v>
      </c>
    </row>
    <row r="123" spans="1:23" x14ac:dyDescent="0.2">
      <c r="A123" s="31" t="s">
        <v>87</v>
      </c>
      <c r="B123" s="32" t="s">
        <v>1013</v>
      </c>
      <c r="C123" s="34" t="s">
        <v>1980</v>
      </c>
      <c r="D123" s="32" t="s">
        <v>2066</v>
      </c>
      <c r="E123" s="34" t="s">
        <v>2003</v>
      </c>
      <c r="F123" s="44">
        <v>972582.05944444437</v>
      </c>
      <c r="G123" s="44">
        <v>1238059.8105555552</v>
      </c>
      <c r="H123" s="44">
        <v>1020080.3977777776</v>
      </c>
      <c r="I123" s="44">
        <v>1020080.3977777776</v>
      </c>
      <c r="J123" s="44">
        <v>1006996.9033333332</v>
      </c>
      <c r="K123" s="39" t="s">
        <v>92</v>
      </c>
      <c r="L123" s="32" t="s">
        <v>2074</v>
      </c>
      <c r="M123" s="34" t="s">
        <v>2183</v>
      </c>
      <c r="N123" s="34" t="s">
        <v>3063</v>
      </c>
      <c r="O123" s="32" t="s">
        <v>2074</v>
      </c>
      <c r="P123" s="34" t="s">
        <v>1504</v>
      </c>
      <c r="Q123" s="34" t="s">
        <v>1504</v>
      </c>
      <c r="R123" s="99">
        <v>1</v>
      </c>
      <c r="S123" s="99">
        <v>1</v>
      </c>
      <c r="T123" s="99">
        <v>1.2104999999999999</v>
      </c>
      <c r="U123" s="103">
        <v>121.05</v>
      </c>
      <c r="V123" s="103">
        <v>100</v>
      </c>
      <c r="W123" s="31" t="s">
        <v>3866</v>
      </c>
    </row>
    <row r="124" spans="1:23" x14ac:dyDescent="0.2">
      <c r="A124" s="31" t="s">
        <v>1010</v>
      </c>
      <c r="B124" s="32" t="s">
        <v>1011</v>
      </c>
      <c r="C124" s="34" t="s">
        <v>1974</v>
      </c>
      <c r="D124" s="32" t="s">
        <v>2066</v>
      </c>
      <c r="E124" s="34" t="s">
        <v>2004</v>
      </c>
      <c r="F124" s="44">
        <v>2219930.3999999994</v>
      </c>
      <c r="G124" s="44">
        <v>2187945.4</v>
      </c>
      <c r="H124" s="44">
        <v>2179274.2200000002</v>
      </c>
      <c r="I124" s="44">
        <v>2179274.2200000002</v>
      </c>
      <c r="J124" s="44">
        <v>2163390.64</v>
      </c>
      <c r="K124" s="39" t="s">
        <v>92</v>
      </c>
      <c r="L124" s="32" t="s">
        <v>2071</v>
      </c>
      <c r="M124" s="34" t="s">
        <v>2075</v>
      </c>
      <c r="N124" s="34" t="s">
        <v>2956</v>
      </c>
      <c r="O124" s="32" t="s">
        <v>2071</v>
      </c>
      <c r="P124" s="34" t="s">
        <v>1223</v>
      </c>
      <c r="Q124" s="34" t="s">
        <v>1223</v>
      </c>
      <c r="R124" s="99">
        <v>0</v>
      </c>
      <c r="S124" s="99">
        <v>0</v>
      </c>
      <c r="T124" s="99">
        <v>0</v>
      </c>
      <c r="U124" s="103">
        <v>0</v>
      </c>
      <c r="V124" s="103">
        <v>0</v>
      </c>
      <c r="W124" s="31" t="s">
        <v>3863</v>
      </c>
    </row>
    <row r="125" spans="1:23" x14ac:dyDescent="0.2">
      <c r="A125" s="31" t="s">
        <v>1010</v>
      </c>
      <c r="B125" s="32" t="s">
        <v>1011</v>
      </c>
      <c r="C125" s="34" t="s">
        <v>1974</v>
      </c>
      <c r="D125" s="32" t="s">
        <v>2066</v>
      </c>
      <c r="E125" s="34" t="s">
        <v>2004</v>
      </c>
      <c r="F125" s="44">
        <v>2219930.3999999994</v>
      </c>
      <c r="G125" s="44">
        <v>2187945.4</v>
      </c>
      <c r="H125" s="44">
        <v>2179274.2200000002</v>
      </c>
      <c r="I125" s="44">
        <v>2179274.2200000002</v>
      </c>
      <c r="J125" s="44">
        <v>2163390.64</v>
      </c>
      <c r="K125" s="39" t="s">
        <v>92</v>
      </c>
      <c r="L125" s="32" t="s">
        <v>2072</v>
      </c>
      <c r="M125" s="34" t="s">
        <v>2075</v>
      </c>
      <c r="N125" s="34" t="s">
        <v>2956</v>
      </c>
      <c r="O125" s="32" t="s">
        <v>2072</v>
      </c>
      <c r="P125" s="34" t="s">
        <v>1223</v>
      </c>
      <c r="Q125" s="34" t="s">
        <v>1223</v>
      </c>
      <c r="R125" s="99">
        <v>1</v>
      </c>
      <c r="S125" s="99">
        <v>1</v>
      </c>
      <c r="T125" s="99">
        <v>1</v>
      </c>
      <c r="U125" s="103">
        <v>100</v>
      </c>
      <c r="V125" s="103">
        <v>100</v>
      </c>
      <c r="W125" s="31" t="s">
        <v>3863</v>
      </c>
    </row>
    <row r="126" spans="1:23" x14ac:dyDescent="0.2">
      <c r="A126" s="31" t="s">
        <v>1010</v>
      </c>
      <c r="B126" s="32" t="s">
        <v>1011</v>
      </c>
      <c r="C126" s="34" t="s">
        <v>1974</v>
      </c>
      <c r="D126" s="32" t="s">
        <v>2066</v>
      </c>
      <c r="E126" s="34" t="s">
        <v>2004</v>
      </c>
      <c r="F126" s="44">
        <v>2219930.3999999994</v>
      </c>
      <c r="G126" s="44">
        <v>2187945.4</v>
      </c>
      <c r="H126" s="44">
        <v>2179274.2200000002</v>
      </c>
      <c r="I126" s="44">
        <v>2179274.2200000002</v>
      </c>
      <c r="J126" s="44">
        <v>2163390.64</v>
      </c>
      <c r="K126" s="39" t="s">
        <v>92</v>
      </c>
      <c r="L126" s="32" t="s">
        <v>2073</v>
      </c>
      <c r="M126" s="34" t="s">
        <v>2075</v>
      </c>
      <c r="N126" s="34" t="s">
        <v>2956</v>
      </c>
      <c r="O126" s="32" t="s">
        <v>2073</v>
      </c>
      <c r="P126" s="34" t="s">
        <v>1223</v>
      </c>
      <c r="Q126" s="34" t="s">
        <v>1223</v>
      </c>
      <c r="R126" s="99">
        <v>1</v>
      </c>
      <c r="S126" s="99">
        <v>1</v>
      </c>
      <c r="T126" s="99">
        <v>1</v>
      </c>
      <c r="U126" s="103">
        <v>100</v>
      </c>
      <c r="V126" s="103">
        <v>100</v>
      </c>
      <c r="W126" s="31" t="s">
        <v>3863</v>
      </c>
    </row>
    <row r="127" spans="1:23" x14ac:dyDescent="0.2">
      <c r="A127" s="31" t="s">
        <v>1010</v>
      </c>
      <c r="B127" s="32" t="s">
        <v>1011</v>
      </c>
      <c r="C127" s="34" t="s">
        <v>1974</v>
      </c>
      <c r="D127" s="32" t="s">
        <v>2066</v>
      </c>
      <c r="E127" s="34" t="s">
        <v>2004</v>
      </c>
      <c r="F127" s="44">
        <v>2219930.3999999994</v>
      </c>
      <c r="G127" s="44">
        <v>2187945.4</v>
      </c>
      <c r="H127" s="44">
        <v>2179274.2200000002</v>
      </c>
      <c r="I127" s="44">
        <v>2179274.2200000002</v>
      </c>
      <c r="J127" s="44">
        <v>2163390.64</v>
      </c>
      <c r="K127" s="39" t="s">
        <v>92</v>
      </c>
      <c r="L127" s="32" t="s">
        <v>2074</v>
      </c>
      <c r="M127" s="34" t="s">
        <v>2075</v>
      </c>
      <c r="N127" s="34" t="s">
        <v>2956</v>
      </c>
      <c r="O127" s="32" t="s">
        <v>2074</v>
      </c>
      <c r="P127" s="34" t="s">
        <v>1223</v>
      </c>
      <c r="Q127" s="34" t="s">
        <v>1223</v>
      </c>
      <c r="R127" s="99">
        <v>1</v>
      </c>
      <c r="S127" s="99">
        <v>1</v>
      </c>
      <c r="T127" s="99">
        <v>1</v>
      </c>
      <c r="U127" s="103">
        <v>100</v>
      </c>
      <c r="V127" s="103">
        <v>100</v>
      </c>
      <c r="W127" s="31" t="s">
        <v>3863</v>
      </c>
    </row>
    <row r="128" spans="1:23" x14ac:dyDescent="0.2">
      <c r="A128" s="31" t="s">
        <v>91</v>
      </c>
      <c r="B128" s="32" t="s">
        <v>1023</v>
      </c>
      <c r="C128" s="34" t="s">
        <v>2070</v>
      </c>
      <c r="D128" s="32" t="s">
        <v>2066</v>
      </c>
      <c r="E128" s="34" t="s">
        <v>2005</v>
      </c>
      <c r="F128" s="44">
        <v>11418922.819999998</v>
      </c>
      <c r="G128" s="44">
        <v>10350336.489999995</v>
      </c>
      <c r="H128" s="44">
        <v>9566077.9199999981</v>
      </c>
      <c r="I128" s="44">
        <v>9566077.9199999981</v>
      </c>
      <c r="J128" s="44">
        <v>9434875.1499999985</v>
      </c>
      <c r="K128" s="39" t="s">
        <v>92</v>
      </c>
      <c r="L128" s="32" t="s">
        <v>2071</v>
      </c>
      <c r="M128" s="34" t="s">
        <v>2184</v>
      </c>
      <c r="N128" s="34" t="s">
        <v>3064</v>
      </c>
      <c r="O128" s="32" t="s">
        <v>2071</v>
      </c>
      <c r="P128" s="34" t="s">
        <v>1366</v>
      </c>
      <c r="Q128" s="34" t="s">
        <v>1366</v>
      </c>
      <c r="R128" s="99">
        <v>0</v>
      </c>
      <c r="S128" s="99">
        <v>0</v>
      </c>
      <c r="T128" s="99">
        <v>0</v>
      </c>
      <c r="U128" s="103">
        <v>0</v>
      </c>
      <c r="V128" s="103">
        <v>0</v>
      </c>
      <c r="W128" s="31" t="s">
        <v>3864</v>
      </c>
    </row>
    <row r="129" spans="1:23" x14ac:dyDescent="0.2">
      <c r="A129" s="31" t="s">
        <v>91</v>
      </c>
      <c r="B129" s="32" t="s">
        <v>1023</v>
      </c>
      <c r="C129" s="34" t="s">
        <v>2070</v>
      </c>
      <c r="D129" s="32" t="s">
        <v>2066</v>
      </c>
      <c r="E129" s="34" t="s">
        <v>2005</v>
      </c>
      <c r="F129" s="44">
        <v>11418922.819999998</v>
      </c>
      <c r="G129" s="44">
        <v>10350336.489999995</v>
      </c>
      <c r="H129" s="44">
        <v>9566077.9199999981</v>
      </c>
      <c r="I129" s="44">
        <v>9566077.9199999981</v>
      </c>
      <c r="J129" s="44">
        <v>9434875.1499999985</v>
      </c>
      <c r="K129" s="39" t="s">
        <v>92</v>
      </c>
      <c r="L129" s="32" t="s">
        <v>2072</v>
      </c>
      <c r="M129" s="34" t="s">
        <v>2185</v>
      </c>
      <c r="N129" s="34" t="s">
        <v>3065</v>
      </c>
      <c r="O129" s="32" t="s">
        <v>2072</v>
      </c>
      <c r="P129" s="34" t="s">
        <v>1024</v>
      </c>
      <c r="Q129" s="34" t="s">
        <v>1024</v>
      </c>
      <c r="R129" s="99">
        <v>1</v>
      </c>
      <c r="S129" s="99">
        <v>6.9999999999999999E-4</v>
      </c>
      <c r="T129" s="99">
        <v>1</v>
      </c>
      <c r="U129" s="103">
        <v>100</v>
      </c>
      <c r="V129" s="103">
        <v>6.9999999999999993E-2</v>
      </c>
      <c r="W129" s="31" t="s">
        <v>3865</v>
      </c>
    </row>
    <row r="130" spans="1:23" x14ac:dyDescent="0.2">
      <c r="A130" s="31" t="s">
        <v>91</v>
      </c>
      <c r="B130" s="32" t="s">
        <v>1023</v>
      </c>
      <c r="C130" s="34" t="s">
        <v>2070</v>
      </c>
      <c r="D130" s="32" t="s">
        <v>2066</v>
      </c>
      <c r="E130" s="34" t="s">
        <v>2005</v>
      </c>
      <c r="F130" s="44">
        <v>3806307.606666666</v>
      </c>
      <c r="G130" s="44">
        <v>3450112.1633333317</v>
      </c>
      <c r="H130" s="44">
        <v>3188692.6399999992</v>
      </c>
      <c r="I130" s="44">
        <v>3188692.6399999992</v>
      </c>
      <c r="J130" s="44">
        <v>3144958.3833333328</v>
      </c>
      <c r="K130" s="39" t="s">
        <v>92</v>
      </c>
      <c r="L130" s="32" t="s">
        <v>2073</v>
      </c>
      <c r="M130" s="34" t="s">
        <v>2186</v>
      </c>
      <c r="N130" s="34" t="s">
        <v>3066</v>
      </c>
      <c r="O130" s="32" t="s">
        <v>2073</v>
      </c>
      <c r="P130" s="34" t="s">
        <v>1505</v>
      </c>
      <c r="Q130" s="34" t="s">
        <v>1505</v>
      </c>
      <c r="R130" s="99">
        <v>1</v>
      </c>
      <c r="S130" s="99">
        <v>1</v>
      </c>
      <c r="T130" s="99">
        <v>1</v>
      </c>
      <c r="U130" s="103">
        <v>100</v>
      </c>
      <c r="V130" s="103">
        <v>100</v>
      </c>
      <c r="W130" s="31" t="s">
        <v>3863</v>
      </c>
    </row>
    <row r="131" spans="1:23" x14ac:dyDescent="0.2">
      <c r="A131" s="31" t="s">
        <v>91</v>
      </c>
      <c r="B131" s="32" t="s">
        <v>1023</v>
      </c>
      <c r="C131" s="34" t="s">
        <v>2070</v>
      </c>
      <c r="D131" s="32" t="s">
        <v>2066</v>
      </c>
      <c r="E131" s="34" t="s">
        <v>2005</v>
      </c>
      <c r="F131" s="44">
        <v>1903153.803333333</v>
      </c>
      <c r="G131" s="44">
        <v>1725056.0816666659</v>
      </c>
      <c r="H131" s="44">
        <v>1594346.3199999996</v>
      </c>
      <c r="I131" s="44">
        <v>1594346.3199999996</v>
      </c>
      <c r="J131" s="44">
        <v>1572479.1916666664</v>
      </c>
      <c r="K131" s="39" t="s">
        <v>92</v>
      </c>
      <c r="L131" s="32" t="s">
        <v>2074</v>
      </c>
      <c r="M131" s="34" t="s">
        <v>2187</v>
      </c>
      <c r="N131" s="34" t="s">
        <v>3067</v>
      </c>
      <c r="O131" s="32" t="s">
        <v>2074</v>
      </c>
      <c r="P131" s="34" t="s">
        <v>1506</v>
      </c>
      <c r="Q131" s="34" t="s">
        <v>1506</v>
      </c>
      <c r="R131" s="99">
        <v>1</v>
      </c>
      <c r="S131" s="99">
        <v>1</v>
      </c>
      <c r="T131" s="99">
        <v>1</v>
      </c>
      <c r="U131" s="103">
        <v>100</v>
      </c>
      <c r="V131" s="103">
        <v>100</v>
      </c>
      <c r="W131" s="31" t="s">
        <v>3863</v>
      </c>
    </row>
    <row r="132" spans="1:23" x14ac:dyDescent="0.2">
      <c r="A132" s="31" t="s">
        <v>91</v>
      </c>
      <c r="B132" s="32" t="s">
        <v>1023</v>
      </c>
      <c r="C132" s="34" t="s">
        <v>2070</v>
      </c>
      <c r="D132" s="32" t="s">
        <v>2066</v>
      </c>
      <c r="E132" s="34" t="s">
        <v>2005</v>
      </c>
      <c r="F132" s="44">
        <v>1903153.803333333</v>
      </c>
      <c r="G132" s="44">
        <v>1725056.0816666659</v>
      </c>
      <c r="H132" s="44">
        <v>1594346.3199999996</v>
      </c>
      <c r="I132" s="44">
        <v>1594346.3199999996</v>
      </c>
      <c r="J132" s="44">
        <v>1572479.1916666664</v>
      </c>
      <c r="K132" s="39" t="s">
        <v>92</v>
      </c>
      <c r="L132" s="32" t="s">
        <v>2074</v>
      </c>
      <c r="M132" s="34" t="s">
        <v>2188</v>
      </c>
      <c r="N132" s="34" t="s">
        <v>3068</v>
      </c>
      <c r="O132" s="32" t="s">
        <v>2074</v>
      </c>
      <c r="P132" s="34" t="s">
        <v>1507</v>
      </c>
      <c r="Q132" s="34" t="s">
        <v>1507</v>
      </c>
      <c r="R132" s="99">
        <v>1</v>
      </c>
      <c r="S132" s="99">
        <v>1</v>
      </c>
      <c r="T132" s="99">
        <v>1</v>
      </c>
      <c r="U132" s="103">
        <v>100</v>
      </c>
      <c r="V132" s="103">
        <v>100</v>
      </c>
      <c r="W132" s="31" t="s">
        <v>3863</v>
      </c>
    </row>
    <row r="133" spans="1:23" x14ac:dyDescent="0.2">
      <c r="A133" s="31" t="s">
        <v>91</v>
      </c>
      <c r="B133" s="32" t="s">
        <v>1023</v>
      </c>
      <c r="C133" s="34" t="s">
        <v>2070</v>
      </c>
      <c r="D133" s="32" t="s">
        <v>2066</v>
      </c>
      <c r="E133" s="34" t="s">
        <v>2005</v>
      </c>
      <c r="F133" s="44">
        <v>3806307.606666666</v>
      </c>
      <c r="G133" s="44">
        <v>3450112.1633333317</v>
      </c>
      <c r="H133" s="44">
        <v>3188692.6399999992</v>
      </c>
      <c r="I133" s="44">
        <v>3188692.6399999992</v>
      </c>
      <c r="J133" s="44">
        <v>3144958.3833333328</v>
      </c>
      <c r="K133" s="39" t="s">
        <v>92</v>
      </c>
      <c r="L133" s="32" t="s">
        <v>2073</v>
      </c>
      <c r="M133" s="34" t="s">
        <v>2189</v>
      </c>
      <c r="N133" s="34" t="s">
        <v>3069</v>
      </c>
      <c r="O133" s="32" t="s">
        <v>2073</v>
      </c>
      <c r="P133" s="34" t="s">
        <v>1508</v>
      </c>
      <c r="Q133" s="34" t="s">
        <v>1508</v>
      </c>
      <c r="R133" s="99">
        <v>1</v>
      </c>
      <c r="S133" s="99">
        <v>1</v>
      </c>
      <c r="T133" s="99">
        <v>1</v>
      </c>
      <c r="U133" s="103">
        <v>100</v>
      </c>
      <c r="V133" s="103">
        <v>100</v>
      </c>
      <c r="W133" s="31" t="s">
        <v>3863</v>
      </c>
    </row>
    <row r="134" spans="1:23" x14ac:dyDescent="0.2">
      <c r="A134" s="31" t="s">
        <v>91</v>
      </c>
      <c r="B134" s="32" t="s">
        <v>1023</v>
      </c>
      <c r="C134" s="34" t="s">
        <v>2070</v>
      </c>
      <c r="D134" s="32" t="s">
        <v>2066</v>
      </c>
      <c r="E134" s="34" t="s">
        <v>2005</v>
      </c>
      <c r="F134" s="44">
        <v>761261.52133333322</v>
      </c>
      <c r="G134" s="44">
        <v>690022.43266666634</v>
      </c>
      <c r="H134" s="44">
        <v>637738.52799999982</v>
      </c>
      <c r="I134" s="44">
        <v>637738.52799999982</v>
      </c>
      <c r="J134" s="44">
        <v>628991.67666666652</v>
      </c>
      <c r="K134" s="39" t="s">
        <v>92</v>
      </c>
      <c r="L134" s="32" t="s">
        <v>2074</v>
      </c>
      <c r="M134" s="34" t="s">
        <v>2190</v>
      </c>
      <c r="N134" s="34" t="s">
        <v>3070</v>
      </c>
      <c r="O134" s="32" t="s">
        <v>2074</v>
      </c>
      <c r="P134" s="34" t="s">
        <v>1509</v>
      </c>
      <c r="Q134" s="34" t="s">
        <v>1509</v>
      </c>
      <c r="R134" s="99">
        <v>1</v>
      </c>
      <c r="S134" s="99">
        <v>1</v>
      </c>
      <c r="T134" s="99">
        <v>1</v>
      </c>
      <c r="U134" s="103">
        <v>100</v>
      </c>
      <c r="V134" s="103">
        <v>100</v>
      </c>
      <c r="W134" s="31" t="s">
        <v>3863</v>
      </c>
    </row>
    <row r="135" spans="1:23" x14ac:dyDescent="0.2">
      <c r="A135" s="31" t="s">
        <v>91</v>
      </c>
      <c r="B135" s="32" t="s">
        <v>1023</v>
      </c>
      <c r="C135" s="34" t="s">
        <v>2070</v>
      </c>
      <c r="D135" s="32" t="s">
        <v>2066</v>
      </c>
      <c r="E135" s="34" t="s">
        <v>2005</v>
      </c>
      <c r="F135" s="44">
        <v>761261.52133333322</v>
      </c>
      <c r="G135" s="44">
        <v>690022.43266666634</v>
      </c>
      <c r="H135" s="44">
        <v>637738.52799999982</v>
      </c>
      <c r="I135" s="44">
        <v>637738.52799999982</v>
      </c>
      <c r="J135" s="44">
        <v>628991.67666666652</v>
      </c>
      <c r="K135" s="39" t="s">
        <v>92</v>
      </c>
      <c r="L135" s="32" t="s">
        <v>2074</v>
      </c>
      <c r="M135" s="34" t="s">
        <v>2191</v>
      </c>
      <c r="N135" s="34" t="s">
        <v>3071</v>
      </c>
      <c r="O135" s="32" t="s">
        <v>2074</v>
      </c>
      <c r="P135" s="34" t="s">
        <v>3808</v>
      </c>
      <c r="Q135" s="34" t="s">
        <v>3808</v>
      </c>
      <c r="R135" s="99">
        <v>1</v>
      </c>
      <c r="S135" s="99">
        <v>1</v>
      </c>
      <c r="T135" s="99">
        <v>1</v>
      </c>
      <c r="U135" s="103">
        <v>100</v>
      </c>
      <c r="V135" s="103">
        <v>100</v>
      </c>
      <c r="W135" s="31" t="s">
        <v>3863</v>
      </c>
    </row>
    <row r="136" spans="1:23" x14ac:dyDescent="0.2">
      <c r="A136" s="31" t="s">
        <v>91</v>
      </c>
      <c r="B136" s="32" t="s">
        <v>1023</v>
      </c>
      <c r="C136" s="34" t="s">
        <v>2070</v>
      </c>
      <c r="D136" s="32" t="s">
        <v>2066</v>
      </c>
      <c r="E136" s="34" t="s">
        <v>2005</v>
      </c>
      <c r="F136" s="44">
        <v>761261.52133333322</v>
      </c>
      <c r="G136" s="44">
        <v>690022.43266666634</v>
      </c>
      <c r="H136" s="44">
        <v>637738.52799999982</v>
      </c>
      <c r="I136" s="44">
        <v>637738.52799999982</v>
      </c>
      <c r="J136" s="44">
        <v>628991.67666666652</v>
      </c>
      <c r="K136" s="39" t="s">
        <v>92</v>
      </c>
      <c r="L136" s="32" t="s">
        <v>2074</v>
      </c>
      <c r="M136" s="34" t="s">
        <v>2192</v>
      </c>
      <c r="N136" s="34" t="s">
        <v>3072</v>
      </c>
      <c r="O136" s="32" t="s">
        <v>2074</v>
      </c>
      <c r="P136" s="34" t="s">
        <v>1510</v>
      </c>
      <c r="Q136" s="34" t="s">
        <v>1510</v>
      </c>
      <c r="R136" s="99">
        <v>1</v>
      </c>
      <c r="S136" s="99">
        <v>1</v>
      </c>
      <c r="T136" s="99">
        <v>1</v>
      </c>
      <c r="U136" s="103">
        <v>100</v>
      </c>
      <c r="V136" s="103">
        <v>100</v>
      </c>
      <c r="W136" s="31" t="s">
        <v>3863</v>
      </c>
    </row>
    <row r="137" spans="1:23" x14ac:dyDescent="0.2">
      <c r="A137" s="31" t="s">
        <v>91</v>
      </c>
      <c r="B137" s="32" t="s">
        <v>1023</v>
      </c>
      <c r="C137" s="34" t="s">
        <v>2070</v>
      </c>
      <c r="D137" s="32" t="s">
        <v>2066</v>
      </c>
      <c r="E137" s="34" t="s">
        <v>2005</v>
      </c>
      <c r="F137" s="44">
        <v>761261.52133333322</v>
      </c>
      <c r="G137" s="44">
        <v>690022.43266666634</v>
      </c>
      <c r="H137" s="44">
        <v>637738.52799999982</v>
      </c>
      <c r="I137" s="44">
        <v>637738.52799999982</v>
      </c>
      <c r="J137" s="44">
        <v>628991.67666666652</v>
      </c>
      <c r="K137" s="39" t="s">
        <v>92</v>
      </c>
      <c r="L137" s="32" t="s">
        <v>2074</v>
      </c>
      <c r="M137" s="34" t="s">
        <v>2193</v>
      </c>
      <c r="N137" s="34" t="s">
        <v>3073</v>
      </c>
      <c r="O137" s="32" t="s">
        <v>2074</v>
      </c>
      <c r="P137" s="34" t="s">
        <v>1511</v>
      </c>
      <c r="Q137" s="34" t="s">
        <v>1511</v>
      </c>
      <c r="R137" s="99">
        <v>1</v>
      </c>
      <c r="S137" s="99">
        <v>1</v>
      </c>
      <c r="T137" s="99">
        <v>1</v>
      </c>
      <c r="U137" s="103">
        <v>100</v>
      </c>
      <c r="V137" s="103">
        <v>100</v>
      </c>
      <c r="W137" s="31" t="s">
        <v>3866</v>
      </c>
    </row>
    <row r="138" spans="1:23" x14ac:dyDescent="0.2">
      <c r="A138" s="31" t="s">
        <v>91</v>
      </c>
      <c r="B138" s="32" t="s">
        <v>1023</v>
      </c>
      <c r="C138" s="34" t="s">
        <v>2070</v>
      </c>
      <c r="D138" s="32" t="s">
        <v>2066</v>
      </c>
      <c r="E138" s="34" t="s">
        <v>2005</v>
      </c>
      <c r="F138" s="44">
        <v>761261.52133333322</v>
      </c>
      <c r="G138" s="44">
        <v>690022.43266666634</v>
      </c>
      <c r="H138" s="44">
        <v>637738.52799999982</v>
      </c>
      <c r="I138" s="44">
        <v>637738.52799999982</v>
      </c>
      <c r="J138" s="44">
        <v>628991.67666666652</v>
      </c>
      <c r="K138" s="39" t="s">
        <v>92</v>
      </c>
      <c r="L138" s="32" t="s">
        <v>2074</v>
      </c>
      <c r="M138" s="34" t="s">
        <v>2194</v>
      </c>
      <c r="N138" s="34" t="s">
        <v>3074</v>
      </c>
      <c r="O138" s="32" t="s">
        <v>2074</v>
      </c>
      <c r="P138" s="34" t="s">
        <v>1512</v>
      </c>
      <c r="Q138" s="34" t="s">
        <v>1512</v>
      </c>
      <c r="R138" s="99">
        <v>1</v>
      </c>
      <c r="S138" s="99">
        <v>1</v>
      </c>
      <c r="T138" s="99">
        <v>1.0595000000000001</v>
      </c>
      <c r="U138" s="103">
        <v>105.95000000000002</v>
      </c>
      <c r="V138" s="103">
        <v>100</v>
      </c>
      <c r="W138" s="31" t="s">
        <v>3863</v>
      </c>
    </row>
    <row r="139" spans="1:23" x14ac:dyDescent="0.2">
      <c r="A139" s="31" t="s">
        <v>91</v>
      </c>
      <c r="B139" s="32" t="s">
        <v>1023</v>
      </c>
      <c r="C139" s="34" t="s">
        <v>2070</v>
      </c>
      <c r="D139" s="32" t="s">
        <v>2066</v>
      </c>
      <c r="E139" s="34" t="s">
        <v>2005</v>
      </c>
      <c r="F139" s="44">
        <v>3806307.606666666</v>
      </c>
      <c r="G139" s="44">
        <v>3450112.1633333317</v>
      </c>
      <c r="H139" s="44">
        <v>3188692.6399999992</v>
      </c>
      <c r="I139" s="44">
        <v>3188692.6399999992</v>
      </c>
      <c r="J139" s="44">
        <v>3144958.3833333328</v>
      </c>
      <c r="K139" s="39" t="s">
        <v>92</v>
      </c>
      <c r="L139" s="32" t="s">
        <v>2073</v>
      </c>
      <c r="M139" s="34" t="s">
        <v>2195</v>
      </c>
      <c r="N139" s="34" t="s">
        <v>3075</v>
      </c>
      <c r="O139" s="32" t="s">
        <v>2073</v>
      </c>
      <c r="P139" s="34" t="s">
        <v>1428</v>
      </c>
      <c r="Q139" s="34" t="s">
        <v>1428</v>
      </c>
      <c r="R139" s="99">
        <v>1</v>
      </c>
      <c r="S139" s="99">
        <v>1</v>
      </c>
      <c r="T139" s="99">
        <v>1</v>
      </c>
      <c r="U139" s="103">
        <v>100</v>
      </c>
      <c r="V139" s="103">
        <v>100</v>
      </c>
      <c r="W139" s="31" t="s">
        <v>3863</v>
      </c>
    </row>
    <row r="140" spans="1:23" x14ac:dyDescent="0.2">
      <c r="A140" s="31" t="s">
        <v>91</v>
      </c>
      <c r="B140" s="32" t="s">
        <v>1023</v>
      </c>
      <c r="C140" s="34" t="s">
        <v>2070</v>
      </c>
      <c r="D140" s="32" t="s">
        <v>2066</v>
      </c>
      <c r="E140" s="34" t="s">
        <v>2005</v>
      </c>
      <c r="F140" s="44">
        <v>1268769.202222222</v>
      </c>
      <c r="G140" s="44">
        <v>1150037.3877777772</v>
      </c>
      <c r="H140" s="44">
        <v>1062897.5466666664</v>
      </c>
      <c r="I140" s="44">
        <v>1062897.5466666664</v>
      </c>
      <c r="J140" s="44">
        <v>1048319.461111111</v>
      </c>
      <c r="K140" s="39" t="s">
        <v>92</v>
      </c>
      <c r="L140" s="32" t="s">
        <v>2074</v>
      </c>
      <c r="M140" s="34" t="s">
        <v>2196</v>
      </c>
      <c r="N140" s="34" t="s">
        <v>3076</v>
      </c>
      <c r="O140" s="32" t="s">
        <v>2074</v>
      </c>
      <c r="P140" s="34" t="s">
        <v>1513</v>
      </c>
      <c r="Q140" s="34" t="s">
        <v>1513</v>
      </c>
      <c r="R140" s="99">
        <v>0.7</v>
      </c>
      <c r="S140" s="99">
        <v>0.7</v>
      </c>
      <c r="T140" s="99">
        <v>1.1348</v>
      </c>
      <c r="U140" s="103">
        <v>113.48</v>
      </c>
      <c r="V140" s="103">
        <v>70</v>
      </c>
      <c r="W140" s="31" t="s">
        <v>3865</v>
      </c>
    </row>
    <row r="141" spans="1:23" x14ac:dyDescent="0.2">
      <c r="A141" s="31" t="s">
        <v>91</v>
      </c>
      <c r="B141" s="32" t="s">
        <v>1023</v>
      </c>
      <c r="C141" s="34" t="s">
        <v>2070</v>
      </c>
      <c r="D141" s="32" t="s">
        <v>2066</v>
      </c>
      <c r="E141" s="34" t="s">
        <v>2005</v>
      </c>
      <c r="F141" s="44">
        <v>1268769.202222222</v>
      </c>
      <c r="G141" s="44">
        <v>1150037.3877777772</v>
      </c>
      <c r="H141" s="44">
        <v>1062897.5466666664</v>
      </c>
      <c r="I141" s="44">
        <v>1062897.5466666664</v>
      </c>
      <c r="J141" s="44">
        <v>1048319.461111111</v>
      </c>
      <c r="K141" s="39" t="s">
        <v>92</v>
      </c>
      <c r="L141" s="32" t="s">
        <v>2074</v>
      </c>
      <c r="M141" s="34" t="s">
        <v>2197</v>
      </c>
      <c r="N141" s="34" t="s">
        <v>3077</v>
      </c>
      <c r="O141" s="32" t="s">
        <v>2074</v>
      </c>
      <c r="P141" s="34" t="s">
        <v>1514</v>
      </c>
      <c r="Q141" s="34" t="s">
        <v>1514</v>
      </c>
      <c r="R141" s="99">
        <v>0.8</v>
      </c>
      <c r="S141" s="99">
        <v>0.8</v>
      </c>
      <c r="T141" s="99">
        <v>1.1718999999999999</v>
      </c>
      <c r="U141" s="103">
        <v>117.19</v>
      </c>
      <c r="V141" s="103">
        <v>80</v>
      </c>
      <c r="W141" s="31" t="s">
        <v>3865</v>
      </c>
    </row>
    <row r="142" spans="1:23" x14ac:dyDescent="0.2">
      <c r="A142" s="31" t="s">
        <v>91</v>
      </c>
      <c r="B142" s="32" t="s">
        <v>1023</v>
      </c>
      <c r="C142" s="34" t="s">
        <v>2070</v>
      </c>
      <c r="D142" s="32" t="s">
        <v>2066</v>
      </c>
      <c r="E142" s="34" t="s">
        <v>2005</v>
      </c>
      <c r="F142" s="44">
        <v>1268769.202222222</v>
      </c>
      <c r="G142" s="44">
        <v>1150037.3877777772</v>
      </c>
      <c r="H142" s="44">
        <v>1062897.5466666664</v>
      </c>
      <c r="I142" s="44">
        <v>1062897.5466666664</v>
      </c>
      <c r="J142" s="44">
        <v>1048319.461111111</v>
      </c>
      <c r="K142" s="39" t="s">
        <v>92</v>
      </c>
      <c r="L142" s="32" t="s">
        <v>2074</v>
      </c>
      <c r="M142" s="34" t="s">
        <v>2198</v>
      </c>
      <c r="N142" s="34" t="s">
        <v>3078</v>
      </c>
      <c r="O142" s="32" t="s">
        <v>2074</v>
      </c>
      <c r="P142" s="34" t="s">
        <v>1515</v>
      </c>
      <c r="Q142" s="34" t="s">
        <v>1515</v>
      </c>
      <c r="R142" s="99">
        <v>1</v>
      </c>
      <c r="S142" s="99">
        <v>1</v>
      </c>
      <c r="T142" s="99">
        <v>1</v>
      </c>
      <c r="U142" s="103">
        <v>100</v>
      </c>
      <c r="V142" s="103">
        <v>100</v>
      </c>
      <c r="W142" s="31" t="s">
        <v>3865</v>
      </c>
    </row>
    <row r="143" spans="1:23" x14ac:dyDescent="0.2">
      <c r="A143" s="31" t="s">
        <v>91</v>
      </c>
      <c r="B143" s="32" t="s">
        <v>1023</v>
      </c>
      <c r="C143" s="34" t="s">
        <v>2070</v>
      </c>
      <c r="D143" s="32" t="s">
        <v>2066</v>
      </c>
      <c r="E143" s="34" t="s">
        <v>2006</v>
      </c>
      <c r="F143" s="44">
        <v>25076976.32</v>
      </c>
      <c r="G143" s="44">
        <v>25361067.360000007</v>
      </c>
      <c r="H143" s="44">
        <v>24102845.940000005</v>
      </c>
      <c r="I143" s="44">
        <v>24102845.940000005</v>
      </c>
      <c r="J143" s="44">
        <v>23280942.360000011</v>
      </c>
      <c r="K143" s="39" t="s">
        <v>92</v>
      </c>
      <c r="L143" s="32" t="s">
        <v>2071</v>
      </c>
      <c r="M143" s="34" t="s">
        <v>2199</v>
      </c>
      <c r="N143" s="34" t="s">
        <v>3079</v>
      </c>
      <c r="O143" s="32" t="s">
        <v>2071</v>
      </c>
      <c r="P143" s="34" t="s">
        <v>1516</v>
      </c>
      <c r="Q143" s="34" t="s">
        <v>1516</v>
      </c>
      <c r="R143" s="99">
        <v>0</v>
      </c>
      <c r="S143" s="99">
        <v>0</v>
      </c>
      <c r="T143" s="99">
        <v>0</v>
      </c>
      <c r="U143" s="103">
        <v>0</v>
      </c>
      <c r="V143" s="103">
        <v>0</v>
      </c>
      <c r="W143" s="31" t="s">
        <v>3864</v>
      </c>
    </row>
    <row r="144" spans="1:23" x14ac:dyDescent="0.2">
      <c r="A144" s="31" t="s">
        <v>91</v>
      </c>
      <c r="B144" s="32" t="s">
        <v>1023</v>
      </c>
      <c r="C144" s="34" t="s">
        <v>2070</v>
      </c>
      <c r="D144" s="32" t="s">
        <v>2066</v>
      </c>
      <c r="E144" s="34" t="s">
        <v>2006</v>
      </c>
      <c r="F144" s="44">
        <v>25076976.32</v>
      </c>
      <c r="G144" s="44">
        <v>25361067.360000007</v>
      </c>
      <c r="H144" s="44">
        <v>24102845.940000005</v>
      </c>
      <c r="I144" s="44">
        <v>24102845.940000005</v>
      </c>
      <c r="J144" s="44">
        <v>23280942.360000011</v>
      </c>
      <c r="K144" s="39" t="s">
        <v>92</v>
      </c>
      <c r="L144" s="32" t="s">
        <v>2072</v>
      </c>
      <c r="M144" s="34" t="s">
        <v>2200</v>
      </c>
      <c r="N144" s="34" t="s">
        <v>3080</v>
      </c>
      <c r="O144" s="32" t="s">
        <v>2072</v>
      </c>
      <c r="P144" s="34" t="s">
        <v>1517</v>
      </c>
      <c r="Q144" s="34" t="s">
        <v>1517</v>
      </c>
      <c r="R144" s="99">
        <v>1</v>
      </c>
      <c r="S144" s="99">
        <v>1</v>
      </c>
      <c r="T144" s="99">
        <v>1</v>
      </c>
      <c r="U144" s="103">
        <v>100</v>
      </c>
      <c r="V144" s="103">
        <v>100</v>
      </c>
      <c r="W144" s="31" t="s">
        <v>3864</v>
      </c>
    </row>
    <row r="145" spans="1:23" x14ac:dyDescent="0.2">
      <c r="A145" s="31" t="s">
        <v>91</v>
      </c>
      <c r="B145" s="32" t="s">
        <v>1023</v>
      </c>
      <c r="C145" s="34" t="s">
        <v>2070</v>
      </c>
      <c r="D145" s="32" t="s">
        <v>2066</v>
      </c>
      <c r="E145" s="34" t="s">
        <v>2006</v>
      </c>
      <c r="F145" s="44">
        <v>6269244.0800000001</v>
      </c>
      <c r="G145" s="44">
        <v>6340266.8400000017</v>
      </c>
      <c r="H145" s="44">
        <v>6025711.4850000013</v>
      </c>
      <c r="I145" s="44">
        <v>6025711.4850000013</v>
      </c>
      <c r="J145" s="44">
        <v>5820235.5900000026</v>
      </c>
      <c r="K145" s="39" t="s">
        <v>92</v>
      </c>
      <c r="L145" s="32" t="s">
        <v>2073</v>
      </c>
      <c r="M145" s="34" t="s">
        <v>2201</v>
      </c>
      <c r="N145" s="34" t="s">
        <v>3081</v>
      </c>
      <c r="O145" s="32" t="s">
        <v>2073</v>
      </c>
      <c r="P145" s="34" t="s">
        <v>1518</v>
      </c>
      <c r="Q145" s="34" t="s">
        <v>1518</v>
      </c>
      <c r="R145" s="99">
        <v>0.85</v>
      </c>
      <c r="S145" s="99">
        <v>0.85</v>
      </c>
      <c r="T145" s="99">
        <v>0.58819999999999995</v>
      </c>
      <c r="U145" s="103">
        <v>58.819999999999993</v>
      </c>
      <c r="V145" s="103">
        <v>85</v>
      </c>
      <c r="W145" s="31" t="s">
        <v>3865</v>
      </c>
    </row>
    <row r="146" spans="1:23" x14ac:dyDescent="0.2">
      <c r="A146" s="31" t="s">
        <v>91</v>
      </c>
      <c r="B146" s="32" t="s">
        <v>1023</v>
      </c>
      <c r="C146" s="34" t="s">
        <v>2070</v>
      </c>
      <c r="D146" s="32" t="s">
        <v>2066</v>
      </c>
      <c r="E146" s="34" t="s">
        <v>2006</v>
      </c>
      <c r="F146" s="44">
        <v>6269244.0800000001</v>
      </c>
      <c r="G146" s="44">
        <v>6340266.8400000017</v>
      </c>
      <c r="H146" s="44">
        <v>6025711.4850000013</v>
      </c>
      <c r="I146" s="44">
        <v>6025711.4850000013</v>
      </c>
      <c r="J146" s="44">
        <v>5820235.5900000026</v>
      </c>
      <c r="K146" s="39" t="s">
        <v>92</v>
      </c>
      <c r="L146" s="32" t="s">
        <v>2074</v>
      </c>
      <c r="M146" s="34" t="s">
        <v>2202</v>
      </c>
      <c r="N146" s="34" t="s">
        <v>3082</v>
      </c>
      <c r="O146" s="32" t="s">
        <v>2074</v>
      </c>
      <c r="P146" s="34" t="s">
        <v>1519</v>
      </c>
      <c r="Q146" s="34" t="s">
        <v>1519</v>
      </c>
      <c r="R146" s="99">
        <v>0.9</v>
      </c>
      <c r="S146" s="99">
        <v>0.9</v>
      </c>
      <c r="T146" s="99">
        <v>0.55559999999999998</v>
      </c>
      <c r="U146" s="103">
        <v>55.559999999999995</v>
      </c>
      <c r="V146" s="103">
        <v>90</v>
      </c>
      <c r="W146" s="31" t="s">
        <v>3865</v>
      </c>
    </row>
    <row r="147" spans="1:23" x14ac:dyDescent="0.2">
      <c r="A147" s="31" t="s">
        <v>91</v>
      </c>
      <c r="B147" s="32" t="s">
        <v>1023</v>
      </c>
      <c r="C147" s="34" t="s">
        <v>2070</v>
      </c>
      <c r="D147" s="32" t="s">
        <v>2066</v>
      </c>
      <c r="E147" s="34" t="s">
        <v>2006</v>
      </c>
      <c r="F147" s="44">
        <v>6269244.0800000001</v>
      </c>
      <c r="G147" s="44">
        <v>6340266.8400000017</v>
      </c>
      <c r="H147" s="44">
        <v>6025711.4850000013</v>
      </c>
      <c r="I147" s="44">
        <v>6025711.4850000013</v>
      </c>
      <c r="J147" s="44">
        <v>5820235.5900000026</v>
      </c>
      <c r="K147" s="39" t="s">
        <v>92</v>
      </c>
      <c r="L147" s="32" t="s">
        <v>2073</v>
      </c>
      <c r="M147" s="34" t="s">
        <v>2203</v>
      </c>
      <c r="N147" s="34" t="s">
        <v>3083</v>
      </c>
      <c r="O147" s="32" t="s">
        <v>2073</v>
      </c>
      <c r="P147" s="34" t="s">
        <v>1520</v>
      </c>
      <c r="Q147" s="34" t="s">
        <v>1520</v>
      </c>
      <c r="R147" s="99">
        <v>1</v>
      </c>
      <c r="S147" s="99">
        <v>1</v>
      </c>
      <c r="T147" s="99">
        <v>1</v>
      </c>
      <c r="U147" s="103">
        <v>100</v>
      </c>
      <c r="V147" s="103">
        <v>100</v>
      </c>
      <c r="W147" s="31" t="s">
        <v>3867</v>
      </c>
    </row>
    <row r="148" spans="1:23" x14ac:dyDescent="0.2">
      <c r="A148" s="31" t="s">
        <v>91</v>
      </c>
      <c r="B148" s="32" t="s">
        <v>1023</v>
      </c>
      <c r="C148" s="34" t="s">
        <v>2070</v>
      </c>
      <c r="D148" s="32" t="s">
        <v>2066</v>
      </c>
      <c r="E148" s="34" t="s">
        <v>2006</v>
      </c>
      <c r="F148" s="44">
        <v>1253848.8160000001</v>
      </c>
      <c r="G148" s="44">
        <v>1268053.3680000002</v>
      </c>
      <c r="H148" s="44">
        <v>1205142.2970000003</v>
      </c>
      <c r="I148" s="44">
        <v>1205142.2970000003</v>
      </c>
      <c r="J148" s="44">
        <v>1164047.1180000005</v>
      </c>
      <c r="K148" s="39" t="s">
        <v>92</v>
      </c>
      <c r="L148" s="32" t="s">
        <v>2074</v>
      </c>
      <c r="M148" s="34" t="s">
        <v>2204</v>
      </c>
      <c r="N148" s="34" t="s">
        <v>3084</v>
      </c>
      <c r="O148" s="32" t="s">
        <v>2074</v>
      </c>
      <c r="P148" s="34" t="s">
        <v>1521</v>
      </c>
      <c r="Q148" s="34" t="s">
        <v>1521</v>
      </c>
      <c r="R148" s="99">
        <v>1</v>
      </c>
      <c r="S148" s="99">
        <v>0.91669999999999996</v>
      </c>
      <c r="T148" s="99">
        <v>0.90910000000000002</v>
      </c>
      <c r="U148" s="103">
        <v>90.91</v>
      </c>
      <c r="V148" s="103">
        <v>91.67</v>
      </c>
      <c r="W148" s="31" t="s">
        <v>3865</v>
      </c>
    </row>
    <row r="149" spans="1:23" x14ac:dyDescent="0.2">
      <c r="A149" s="31" t="s">
        <v>91</v>
      </c>
      <c r="B149" s="32" t="s">
        <v>1023</v>
      </c>
      <c r="C149" s="34" t="s">
        <v>2070</v>
      </c>
      <c r="D149" s="32" t="s">
        <v>2066</v>
      </c>
      <c r="E149" s="34" t="s">
        <v>2006</v>
      </c>
      <c r="F149" s="44">
        <v>1253848.8160000001</v>
      </c>
      <c r="G149" s="44">
        <v>1268053.3680000002</v>
      </c>
      <c r="H149" s="44">
        <v>1205142.2970000003</v>
      </c>
      <c r="I149" s="44">
        <v>1205142.2970000003</v>
      </c>
      <c r="J149" s="44">
        <v>1164047.1180000005</v>
      </c>
      <c r="K149" s="39" t="s">
        <v>92</v>
      </c>
      <c r="L149" s="32" t="s">
        <v>2074</v>
      </c>
      <c r="M149" s="34" t="s">
        <v>2205</v>
      </c>
      <c r="N149" s="34" t="s">
        <v>3085</v>
      </c>
      <c r="O149" s="32" t="s">
        <v>2074</v>
      </c>
      <c r="P149" s="34" t="s">
        <v>1522</v>
      </c>
      <c r="Q149" s="34" t="s">
        <v>1522</v>
      </c>
      <c r="R149" s="99">
        <v>1</v>
      </c>
      <c r="S149" s="99">
        <v>0.95</v>
      </c>
      <c r="T149" s="99">
        <v>1.0073000000000001</v>
      </c>
      <c r="U149" s="103">
        <v>100.73</v>
      </c>
      <c r="V149" s="103">
        <v>95</v>
      </c>
      <c r="W149" s="31" t="s">
        <v>3865</v>
      </c>
    </row>
    <row r="150" spans="1:23" x14ac:dyDescent="0.2">
      <c r="A150" s="31" t="s">
        <v>91</v>
      </c>
      <c r="B150" s="32" t="s">
        <v>1023</v>
      </c>
      <c r="C150" s="34" t="s">
        <v>2070</v>
      </c>
      <c r="D150" s="32" t="s">
        <v>2066</v>
      </c>
      <c r="E150" s="34" t="s">
        <v>2006</v>
      </c>
      <c r="F150" s="44">
        <v>1253848.8160000001</v>
      </c>
      <c r="G150" s="44">
        <v>1268053.3680000002</v>
      </c>
      <c r="H150" s="44">
        <v>1205142.2970000003</v>
      </c>
      <c r="I150" s="44">
        <v>1205142.2970000003</v>
      </c>
      <c r="J150" s="44">
        <v>1164047.1180000005</v>
      </c>
      <c r="K150" s="39" t="s">
        <v>92</v>
      </c>
      <c r="L150" s="32" t="s">
        <v>2074</v>
      </c>
      <c r="M150" s="34" t="s">
        <v>2206</v>
      </c>
      <c r="N150" s="34" t="s">
        <v>3086</v>
      </c>
      <c r="O150" s="32" t="s">
        <v>2074</v>
      </c>
      <c r="P150" s="34" t="s">
        <v>3809</v>
      </c>
      <c r="Q150" s="34" t="s">
        <v>3809</v>
      </c>
      <c r="R150" s="99">
        <v>1</v>
      </c>
      <c r="S150" s="99">
        <v>1</v>
      </c>
      <c r="T150" s="99">
        <v>1</v>
      </c>
      <c r="U150" s="103">
        <v>100</v>
      </c>
      <c r="V150" s="103">
        <v>100</v>
      </c>
      <c r="W150" s="31" t="s">
        <v>3865</v>
      </c>
    </row>
    <row r="151" spans="1:23" x14ac:dyDescent="0.2">
      <c r="A151" s="31" t="s">
        <v>91</v>
      </c>
      <c r="B151" s="32" t="s">
        <v>1023</v>
      </c>
      <c r="C151" s="34" t="s">
        <v>2070</v>
      </c>
      <c r="D151" s="32" t="s">
        <v>2066</v>
      </c>
      <c r="E151" s="34" t="s">
        <v>2006</v>
      </c>
      <c r="F151" s="44">
        <v>1253848.8160000001</v>
      </c>
      <c r="G151" s="44">
        <v>1268053.3680000002</v>
      </c>
      <c r="H151" s="44">
        <v>1205142.2970000003</v>
      </c>
      <c r="I151" s="44">
        <v>1205142.2970000003</v>
      </c>
      <c r="J151" s="44">
        <v>1164047.1180000005</v>
      </c>
      <c r="K151" s="39" t="s">
        <v>92</v>
      </c>
      <c r="L151" s="32" t="s">
        <v>2074</v>
      </c>
      <c r="M151" s="34" t="s">
        <v>2207</v>
      </c>
      <c r="N151" s="34" t="s">
        <v>3087</v>
      </c>
      <c r="O151" s="32" t="s">
        <v>2074</v>
      </c>
      <c r="P151" s="34" t="s">
        <v>1523</v>
      </c>
      <c r="Q151" s="34" t="s">
        <v>1523</v>
      </c>
      <c r="R151" s="99">
        <v>1</v>
      </c>
      <c r="S151" s="99">
        <v>1</v>
      </c>
      <c r="T151" s="99">
        <v>1</v>
      </c>
      <c r="U151" s="103">
        <v>100</v>
      </c>
      <c r="V151" s="103">
        <v>100</v>
      </c>
      <c r="W151" s="31" t="s">
        <v>3866</v>
      </c>
    </row>
    <row r="152" spans="1:23" x14ac:dyDescent="0.2">
      <c r="A152" s="31" t="s">
        <v>91</v>
      </c>
      <c r="B152" s="32" t="s">
        <v>1023</v>
      </c>
      <c r="C152" s="34" t="s">
        <v>2070</v>
      </c>
      <c r="D152" s="32" t="s">
        <v>2066</v>
      </c>
      <c r="E152" s="34" t="s">
        <v>2006</v>
      </c>
      <c r="F152" s="44">
        <v>1253848.8160000001</v>
      </c>
      <c r="G152" s="44">
        <v>1268053.3680000002</v>
      </c>
      <c r="H152" s="44">
        <v>1205142.2970000003</v>
      </c>
      <c r="I152" s="44">
        <v>1205142.2970000003</v>
      </c>
      <c r="J152" s="44">
        <v>1164047.1180000005</v>
      </c>
      <c r="K152" s="39" t="s">
        <v>92</v>
      </c>
      <c r="L152" s="32" t="s">
        <v>2074</v>
      </c>
      <c r="M152" s="34" t="s">
        <v>2208</v>
      </c>
      <c r="N152" s="34" t="s">
        <v>3088</v>
      </c>
      <c r="O152" s="32" t="s">
        <v>2074</v>
      </c>
      <c r="P152" s="34" t="s">
        <v>1524</v>
      </c>
      <c r="Q152" s="34" t="s">
        <v>1524</v>
      </c>
      <c r="R152" s="99">
        <v>0.95</v>
      </c>
      <c r="S152" s="99">
        <v>0.95</v>
      </c>
      <c r="T152" s="99">
        <v>0.99619999999999997</v>
      </c>
      <c r="U152" s="103">
        <v>99.62</v>
      </c>
      <c r="V152" s="103">
        <v>95</v>
      </c>
      <c r="W152" s="31" t="s">
        <v>3865</v>
      </c>
    </row>
    <row r="153" spans="1:23" x14ac:dyDescent="0.2">
      <c r="A153" s="31" t="s">
        <v>91</v>
      </c>
      <c r="B153" s="32" t="s">
        <v>1023</v>
      </c>
      <c r="C153" s="34" t="s">
        <v>2070</v>
      </c>
      <c r="D153" s="32" t="s">
        <v>2066</v>
      </c>
      <c r="E153" s="34" t="s">
        <v>2006</v>
      </c>
      <c r="F153" s="44">
        <v>6269244.0800000001</v>
      </c>
      <c r="G153" s="44">
        <v>6340266.8400000017</v>
      </c>
      <c r="H153" s="44">
        <v>6025711.4850000013</v>
      </c>
      <c r="I153" s="44">
        <v>6025711.4850000013</v>
      </c>
      <c r="J153" s="44">
        <v>5820235.5900000026</v>
      </c>
      <c r="K153" s="39" t="s">
        <v>92</v>
      </c>
      <c r="L153" s="32" t="s">
        <v>2073</v>
      </c>
      <c r="M153" s="34" t="s">
        <v>2209</v>
      </c>
      <c r="N153" s="34" t="s">
        <v>3089</v>
      </c>
      <c r="O153" s="32" t="s">
        <v>2073</v>
      </c>
      <c r="P153" s="34" t="s">
        <v>1525</v>
      </c>
      <c r="Q153" s="34" t="s">
        <v>1525</v>
      </c>
      <c r="R153" s="99">
        <v>1</v>
      </c>
      <c r="S153" s="99">
        <v>1</v>
      </c>
      <c r="T153" s="99">
        <v>1</v>
      </c>
      <c r="U153" s="103">
        <v>100</v>
      </c>
      <c r="V153" s="103">
        <v>100</v>
      </c>
      <c r="W153" s="31" t="s">
        <v>3866</v>
      </c>
    </row>
    <row r="154" spans="1:23" x14ac:dyDescent="0.2">
      <c r="A154" s="31" t="s">
        <v>91</v>
      </c>
      <c r="B154" s="32" t="s">
        <v>1023</v>
      </c>
      <c r="C154" s="34" t="s">
        <v>2070</v>
      </c>
      <c r="D154" s="32" t="s">
        <v>2066</v>
      </c>
      <c r="E154" s="34" t="s">
        <v>2006</v>
      </c>
      <c r="F154" s="44">
        <v>2089748.0266666666</v>
      </c>
      <c r="G154" s="44">
        <v>2113422.2800000007</v>
      </c>
      <c r="H154" s="44">
        <v>2008570.4950000003</v>
      </c>
      <c r="I154" s="44">
        <v>2008570.4950000003</v>
      </c>
      <c r="J154" s="44">
        <v>1940078.530000001</v>
      </c>
      <c r="K154" s="39" t="s">
        <v>92</v>
      </c>
      <c r="L154" s="32" t="s">
        <v>2074</v>
      </c>
      <c r="M154" s="34" t="s">
        <v>2210</v>
      </c>
      <c r="N154" s="34" t="s">
        <v>3090</v>
      </c>
      <c r="O154" s="32" t="s">
        <v>2074</v>
      </c>
      <c r="P154" s="34" t="s">
        <v>1526</v>
      </c>
      <c r="Q154" s="34" t="s">
        <v>1526</v>
      </c>
      <c r="R154" s="99">
        <v>1</v>
      </c>
      <c r="S154" s="99">
        <v>1</v>
      </c>
      <c r="T154" s="99">
        <v>1</v>
      </c>
      <c r="U154" s="103">
        <v>100</v>
      </c>
      <c r="V154" s="103">
        <v>100</v>
      </c>
      <c r="W154" s="31" t="s">
        <v>3866</v>
      </c>
    </row>
    <row r="155" spans="1:23" x14ac:dyDescent="0.2">
      <c r="A155" s="31" t="s">
        <v>91</v>
      </c>
      <c r="B155" s="32" t="s">
        <v>1023</v>
      </c>
      <c r="C155" s="34" t="s">
        <v>2070</v>
      </c>
      <c r="D155" s="32" t="s">
        <v>2066</v>
      </c>
      <c r="E155" s="34" t="s">
        <v>2006</v>
      </c>
      <c r="F155" s="44">
        <v>2089748.0266666666</v>
      </c>
      <c r="G155" s="44">
        <v>2113422.2800000007</v>
      </c>
      <c r="H155" s="44">
        <v>2008570.4950000003</v>
      </c>
      <c r="I155" s="44">
        <v>2008570.4950000003</v>
      </c>
      <c r="J155" s="44">
        <v>1940078.530000001</v>
      </c>
      <c r="K155" s="39" t="s">
        <v>92</v>
      </c>
      <c r="L155" s="32" t="s">
        <v>2074</v>
      </c>
      <c r="M155" s="34" t="s">
        <v>2211</v>
      </c>
      <c r="N155" s="34" t="s">
        <v>3091</v>
      </c>
      <c r="O155" s="32" t="s">
        <v>2074</v>
      </c>
      <c r="P155" s="34" t="s">
        <v>1527</v>
      </c>
      <c r="Q155" s="34" t="s">
        <v>1527</v>
      </c>
      <c r="R155" s="99">
        <v>1</v>
      </c>
      <c r="S155" s="99">
        <v>1</v>
      </c>
      <c r="T155" s="99">
        <v>1</v>
      </c>
      <c r="U155" s="103">
        <v>100</v>
      </c>
      <c r="V155" s="103">
        <v>100</v>
      </c>
      <c r="W155" s="31" t="s">
        <v>3866</v>
      </c>
    </row>
    <row r="156" spans="1:23" x14ac:dyDescent="0.2">
      <c r="A156" s="31" t="s">
        <v>91</v>
      </c>
      <c r="B156" s="32" t="s">
        <v>1023</v>
      </c>
      <c r="C156" s="34" t="s">
        <v>2070</v>
      </c>
      <c r="D156" s="32" t="s">
        <v>2066</v>
      </c>
      <c r="E156" s="34" t="s">
        <v>2006</v>
      </c>
      <c r="F156" s="44">
        <v>2089748.0266666666</v>
      </c>
      <c r="G156" s="44">
        <v>2113422.2800000007</v>
      </c>
      <c r="H156" s="44">
        <v>2008570.4950000003</v>
      </c>
      <c r="I156" s="44">
        <v>2008570.4950000003</v>
      </c>
      <c r="J156" s="44">
        <v>1940078.530000001</v>
      </c>
      <c r="K156" s="39" t="s">
        <v>92</v>
      </c>
      <c r="L156" s="32" t="s">
        <v>2074</v>
      </c>
      <c r="M156" s="34" t="s">
        <v>2212</v>
      </c>
      <c r="N156" s="34" t="s">
        <v>3092</v>
      </c>
      <c r="O156" s="32" t="s">
        <v>2074</v>
      </c>
      <c r="P156" s="34" t="s">
        <v>1528</v>
      </c>
      <c r="Q156" s="34" t="s">
        <v>1528</v>
      </c>
      <c r="R156" s="99">
        <v>1</v>
      </c>
      <c r="S156" s="99">
        <v>1</v>
      </c>
      <c r="T156" s="99">
        <v>1</v>
      </c>
      <c r="U156" s="103">
        <v>100</v>
      </c>
      <c r="V156" s="103">
        <v>100</v>
      </c>
      <c r="W156" s="31" t="s">
        <v>3866</v>
      </c>
    </row>
    <row r="157" spans="1:23" x14ac:dyDescent="0.2">
      <c r="A157" s="31" t="s">
        <v>91</v>
      </c>
      <c r="B157" s="32" t="s">
        <v>1023</v>
      </c>
      <c r="C157" s="34" t="s">
        <v>2070</v>
      </c>
      <c r="D157" s="32" t="s">
        <v>2066</v>
      </c>
      <c r="E157" s="34" t="s">
        <v>2006</v>
      </c>
      <c r="F157" s="44">
        <v>6269244.0800000001</v>
      </c>
      <c r="G157" s="44">
        <v>6340266.8400000017</v>
      </c>
      <c r="H157" s="44">
        <v>6025711.4850000013</v>
      </c>
      <c r="I157" s="44">
        <v>6025711.4850000013</v>
      </c>
      <c r="J157" s="44">
        <v>5820235.5900000026</v>
      </c>
      <c r="K157" s="39" t="s">
        <v>92</v>
      </c>
      <c r="L157" s="32" t="s">
        <v>2073</v>
      </c>
      <c r="M157" s="34" t="s">
        <v>2213</v>
      </c>
      <c r="N157" s="34" t="s">
        <v>3093</v>
      </c>
      <c r="O157" s="32" t="s">
        <v>2073</v>
      </c>
      <c r="P157" s="34" t="s">
        <v>1025</v>
      </c>
      <c r="Q157" s="34" t="s">
        <v>1025</v>
      </c>
      <c r="R157" s="99">
        <v>0.01</v>
      </c>
      <c r="S157" s="99">
        <v>0.01</v>
      </c>
      <c r="T157" s="99">
        <v>1</v>
      </c>
      <c r="U157" s="103">
        <v>100</v>
      </c>
      <c r="V157" s="103">
        <v>1</v>
      </c>
      <c r="W157" s="31" t="s">
        <v>3865</v>
      </c>
    </row>
    <row r="158" spans="1:23" x14ac:dyDescent="0.2">
      <c r="A158" s="31" t="s">
        <v>91</v>
      </c>
      <c r="B158" s="32" t="s">
        <v>1023</v>
      </c>
      <c r="C158" s="34" t="s">
        <v>2070</v>
      </c>
      <c r="D158" s="32" t="s">
        <v>2066</v>
      </c>
      <c r="E158" s="34" t="s">
        <v>2006</v>
      </c>
      <c r="F158" s="44">
        <v>3134622.04</v>
      </c>
      <c r="G158" s="44">
        <v>3170133.4200000009</v>
      </c>
      <c r="H158" s="44">
        <v>3012855.7425000006</v>
      </c>
      <c r="I158" s="44">
        <v>3012855.7425000006</v>
      </c>
      <c r="J158" s="44">
        <v>2910117.7950000013</v>
      </c>
      <c r="K158" s="39" t="s">
        <v>92</v>
      </c>
      <c r="L158" s="32" t="s">
        <v>2074</v>
      </c>
      <c r="M158" s="34" t="s">
        <v>2214</v>
      </c>
      <c r="N158" s="34" t="s">
        <v>3094</v>
      </c>
      <c r="O158" s="32" t="s">
        <v>2074</v>
      </c>
      <c r="P158" s="34" t="s">
        <v>1529</v>
      </c>
      <c r="Q158" s="34" t="s">
        <v>1529</v>
      </c>
      <c r="R158" s="99">
        <v>1</v>
      </c>
      <c r="S158" s="99">
        <v>1</v>
      </c>
      <c r="T158" s="99">
        <v>1</v>
      </c>
      <c r="U158" s="103">
        <v>100</v>
      </c>
      <c r="V158" s="103">
        <v>100</v>
      </c>
      <c r="W158" s="31" t="s">
        <v>3865</v>
      </c>
    </row>
    <row r="159" spans="1:23" x14ac:dyDescent="0.2">
      <c r="A159" s="31" t="s">
        <v>91</v>
      </c>
      <c r="B159" s="32" t="s">
        <v>1023</v>
      </c>
      <c r="C159" s="34" t="s">
        <v>2070</v>
      </c>
      <c r="D159" s="32" t="s">
        <v>2066</v>
      </c>
      <c r="E159" s="34" t="s">
        <v>2006</v>
      </c>
      <c r="F159" s="44">
        <v>3134622.04</v>
      </c>
      <c r="G159" s="44">
        <v>3170133.4200000009</v>
      </c>
      <c r="H159" s="44">
        <v>3012855.7425000006</v>
      </c>
      <c r="I159" s="44">
        <v>3012855.7425000006</v>
      </c>
      <c r="J159" s="44">
        <v>2910117.7950000013</v>
      </c>
      <c r="K159" s="39" t="s">
        <v>92</v>
      </c>
      <c r="L159" s="32" t="s">
        <v>2074</v>
      </c>
      <c r="M159" s="34" t="s">
        <v>2215</v>
      </c>
      <c r="N159" s="34" t="s">
        <v>3095</v>
      </c>
      <c r="O159" s="32" t="s">
        <v>2074</v>
      </c>
      <c r="P159" s="34" t="s">
        <v>1530</v>
      </c>
      <c r="Q159" s="34" t="s">
        <v>1530</v>
      </c>
      <c r="R159" s="99">
        <v>1</v>
      </c>
      <c r="S159" s="99">
        <v>1</v>
      </c>
      <c r="T159" s="99">
        <v>1</v>
      </c>
      <c r="U159" s="103">
        <v>100</v>
      </c>
      <c r="V159" s="103">
        <v>100</v>
      </c>
      <c r="W159" s="31" t="s">
        <v>3865</v>
      </c>
    </row>
    <row r="160" spans="1:23" x14ac:dyDescent="0.2">
      <c r="A160" s="31" t="s">
        <v>91</v>
      </c>
      <c r="B160" s="32" t="s">
        <v>1026</v>
      </c>
      <c r="C160" s="34" t="s">
        <v>1983</v>
      </c>
      <c r="D160" s="32" t="s">
        <v>2066</v>
      </c>
      <c r="E160" s="34" t="s">
        <v>2007</v>
      </c>
      <c r="F160" s="44">
        <v>171724016.12999997</v>
      </c>
      <c r="G160" s="44">
        <v>166352516.48000005</v>
      </c>
      <c r="H160" s="44">
        <v>148376710.81999999</v>
      </c>
      <c r="I160" s="44">
        <v>148376710.81999999</v>
      </c>
      <c r="J160" s="44">
        <v>144342212.40000004</v>
      </c>
      <c r="K160" s="39" t="s">
        <v>92</v>
      </c>
      <c r="L160" s="32" t="s">
        <v>2071</v>
      </c>
      <c r="M160" s="34" t="s">
        <v>2216</v>
      </c>
      <c r="N160" s="34" t="s">
        <v>3096</v>
      </c>
      <c r="O160" s="32" t="s">
        <v>2071</v>
      </c>
      <c r="P160" s="34" t="s">
        <v>1367</v>
      </c>
      <c r="Q160" s="34" t="s">
        <v>1367</v>
      </c>
      <c r="R160" s="99">
        <v>0</v>
      </c>
      <c r="S160" s="99">
        <v>0</v>
      </c>
      <c r="T160" s="99">
        <v>0</v>
      </c>
      <c r="U160" s="103">
        <v>0</v>
      </c>
      <c r="V160" s="103">
        <v>0</v>
      </c>
      <c r="W160" s="31" t="s">
        <v>3864</v>
      </c>
    </row>
    <row r="161" spans="1:23" x14ac:dyDescent="0.2">
      <c r="A161" s="31" t="s">
        <v>91</v>
      </c>
      <c r="B161" s="32" t="s">
        <v>1026</v>
      </c>
      <c r="C161" s="34" t="s">
        <v>1983</v>
      </c>
      <c r="D161" s="32" t="s">
        <v>2066</v>
      </c>
      <c r="E161" s="34" t="s">
        <v>2007</v>
      </c>
      <c r="F161" s="44">
        <v>171724016.12999997</v>
      </c>
      <c r="G161" s="44">
        <v>166352516.48000005</v>
      </c>
      <c r="H161" s="44">
        <v>148376710.81999999</v>
      </c>
      <c r="I161" s="44">
        <v>148376710.81999999</v>
      </c>
      <c r="J161" s="44">
        <v>144342212.40000004</v>
      </c>
      <c r="K161" s="39" t="s">
        <v>92</v>
      </c>
      <c r="L161" s="32" t="s">
        <v>2072</v>
      </c>
      <c r="M161" s="34" t="s">
        <v>2217</v>
      </c>
      <c r="N161" s="34" t="s">
        <v>3097</v>
      </c>
      <c r="O161" s="32" t="s">
        <v>2072</v>
      </c>
      <c r="P161" s="34" t="s">
        <v>1531</v>
      </c>
      <c r="Q161" s="34" t="s">
        <v>1531</v>
      </c>
      <c r="R161" s="99">
        <v>1</v>
      </c>
      <c r="S161" s="99">
        <v>1</v>
      </c>
      <c r="T161" s="99">
        <v>1</v>
      </c>
      <c r="U161" s="103">
        <v>100</v>
      </c>
      <c r="V161" s="103">
        <v>100</v>
      </c>
      <c r="W161" s="31" t="s">
        <v>3863</v>
      </c>
    </row>
    <row r="162" spans="1:23" x14ac:dyDescent="0.2">
      <c r="A162" s="31" t="s">
        <v>91</v>
      </c>
      <c r="B162" s="32" t="s">
        <v>1026</v>
      </c>
      <c r="C162" s="34" t="s">
        <v>1983</v>
      </c>
      <c r="D162" s="32" t="s">
        <v>2066</v>
      </c>
      <c r="E162" s="34" t="s">
        <v>2007</v>
      </c>
      <c r="F162" s="44">
        <v>24532002.304285709</v>
      </c>
      <c r="G162" s="44">
        <v>23764645.211428579</v>
      </c>
      <c r="H162" s="44">
        <v>21196672.974285714</v>
      </c>
      <c r="I162" s="44">
        <v>21196672.974285714</v>
      </c>
      <c r="J162" s="44">
        <v>20620316.057142861</v>
      </c>
      <c r="K162" s="39" t="s">
        <v>92</v>
      </c>
      <c r="L162" s="32" t="s">
        <v>2073</v>
      </c>
      <c r="M162" s="34" t="s">
        <v>2218</v>
      </c>
      <c r="N162" s="34" t="s">
        <v>3098</v>
      </c>
      <c r="O162" s="32" t="s">
        <v>2073</v>
      </c>
      <c r="P162" s="34" t="s">
        <v>1532</v>
      </c>
      <c r="Q162" s="34" t="s">
        <v>1532</v>
      </c>
      <c r="R162" s="99">
        <v>1</v>
      </c>
      <c r="S162" s="99">
        <v>1</v>
      </c>
      <c r="T162" s="99">
        <v>1</v>
      </c>
      <c r="U162" s="103">
        <v>100</v>
      </c>
      <c r="V162" s="103">
        <v>100</v>
      </c>
      <c r="W162" s="31" t="s">
        <v>3863</v>
      </c>
    </row>
    <row r="163" spans="1:23" x14ac:dyDescent="0.2">
      <c r="A163" s="31" t="s">
        <v>91</v>
      </c>
      <c r="B163" s="32" t="s">
        <v>1026</v>
      </c>
      <c r="C163" s="34" t="s">
        <v>1983</v>
      </c>
      <c r="D163" s="32" t="s">
        <v>2066</v>
      </c>
      <c r="E163" s="34" t="s">
        <v>2007</v>
      </c>
      <c r="F163" s="44">
        <v>12266001.152142854</v>
      </c>
      <c r="G163" s="44">
        <v>11882322.605714289</v>
      </c>
      <c r="H163" s="44">
        <v>10598336.487142857</v>
      </c>
      <c r="I163" s="44">
        <v>10598336.487142857</v>
      </c>
      <c r="J163" s="44">
        <v>10310158.028571431</v>
      </c>
      <c r="K163" s="39" t="s">
        <v>92</v>
      </c>
      <c r="L163" s="32" t="s">
        <v>2074</v>
      </c>
      <c r="M163" s="34" t="s">
        <v>2219</v>
      </c>
      <c r="N163" s="34" t="s">
        <v>3099</v>
      </c>
      <c r="O163" s="32" t="s">
        <v>2074</v>
      </c>
      <c r="P163" s="34" t="s">
        <v>1533</v>
      </c>
      <c r="Q163" s="34" t="s">
        <v>1533</v>
      </c>
      <c r="R163" s="99">
        <v>1</v>
      </c>
      <c r="S163" s="99">
        <v>1</v>
      </c>
      <c r="T163" s="99">
        <v>1</v>
      </c>
      <c r="U163" s="103">
        <v>100</v>
      </c>
      <c r="V163" s="103">
        <v>100</v>
      </c>
      <c r="W163" s="31" t="s">
        <v>3863</v>
      </c>
    </row>
    <row r="164" spans="1:23" x14ac:dyDescent="0.2">
      <c r="A164" s="31" t="s">
        <v>91</v>
      </c>
      <c r="B164" s="32" t="s">
        <v>1026</v>
      </c>
      <c r="C164" s="34" t="s">
        <v>1983</v>
      </c>
      <c r="D164" s="32" t="s">
        <v>2066</v>
      </c>
      <c r="E164" s="34" t="s">
        <v>2007</v>
      </c>
      <c r="F164" s="44">
        <v>12266001.152142854</v>
      </c>
      <c r="G164" s="44">
        <v>11882322.605714289</v>
      </c>
      <c r="H164" s="44">
        <v>10598336.487142857</v>
      </c>
      <c r="I164" s="44">
        <v>10598336.487142857</v>
      </c>
      <c r="J164" s="44">
        <v>10310158.028571431</v>
      </c>
      <c r="K164" s="39" t="s">
        <v>92</v>
      </c>
      <c r="L164" s="32" t="s">
        <v>2074</v>
      </c>
      <c r="M164" s="34" t="s">
        <v>2220</v>
      </c>
      <c r="N164" s="34" t="s">
        <v>3100</v>
      </c>
      <c r="O164" s="32" t="s">
        <v>2074</v>
      </c>
      <c r="P164" s="34" t="s">
        <v>1534</v>
      </c>
      <c r="Q164" s="34" t="s">
        <v>1534</v>
      </c>
      <c r="R164" s="99">
        <v>1</v>
      </c>
      <c r="S164" s="99">
        <v>1</v>
      </c>
      <c r="T164" s="99">
        <v>1</v>
      </c>
      <c r="U164" s="103">
        <v>100</v>
      </c>
      <c r="V164" s="103">
        <v>100</v>
      </c>
      <c r="W164" s="31" t="s">
        <v>3863</v>
      </c>
    </row>
    <row r="165" spans="1:23" x14ac:dyDescent="0.2">
      <c r="A165" s="31" t="s">
        <v>91</v>
      </c>
      <c r="B165" s="32" t="s">
        <v>1026</v>
      </c>
      <c r="C165" s="34" t="s">
        <v>1983</v>
      </c>
      <c r="D165" s="32" t="s">
        <v>2066</v>
      </c>
      <c r="E165" s="34" t="s">
        <v>2007</v>
      </c>
      <c r="F165" s="44">
        <v>24532002.304285709</v>
      </c>
      <c r="G165" s="44">
        <v>23764645.211428579</v>
      </c>
      <c r="H165" s="44">
        <v>21196672.974285714</v>
      </c>
      <c r="I165" s="44">
        <v>21196672.974285714</v>
      </c>
      <c r="J165" s="44">
        <v>20620316.057142861</v>
      </c>
      <c r="K165" s="39" t="s">
        <v>92</v>
      </c>
      <c r="L165" s="32" t="s">
        <v>2073</v>
      </c>
      <c r="M165" s="34" t="s">
        <v>2221</v>
      </c>
      <c r="N165" s="34" t="s">
        <v>3101</v>
      </c>
      <c r="O165" s="32" t="s">
        <v>2073</v>
      </c>
      <c r="P165" s="34" t="s">
        <v>1535</v>
      </c>
      <c r="Q165" s="34" t="s">
        <v>1535</v>
      </c>
      <c r="R165" s="99">
        <v>1</v>
      </c>
      <c r="S165" s="99">
        <v>1</v>
      </c>
      <c r="T165" s="99">
        <v>1</v>
      </c>
      <c r="U165" s="103">
        <v>100</v>
      </c>
      <c r="V165" s="103">
        <v>100</v>
      </c>
      <c r="W165" s="31" t="s">
        <v>3865</v>
      </c>
    </row>
    <row r="166" spans="1:23" x14ac:dyDescent="0.2">
      <c r="A166" s="31" t="s">
        <v>91</v>
      </c>
      <c r="B166" s="32" t="s">
        <v>1026</v>
      </c>
      <c r="C166" s="34" t="s">
        <v>1983</v>
      </c>
      <c r="D166" s="32" t="s">
        <v>2066</v>
      </c>
      <c r="E166" s="34" t="s">
        <v>2007</v>
      </c>
      <c r="F166" s="44">
        <v>24532002.304285709</v>
      </c>
      <c r="G166" s="44">
        <v>23764645.211428579</v>
      </c>
      <c r="H166" s="44">
        <v>21196672.974285714</v>
      </c>
      <c r="I166" s="44">
        <v>21196672.974285714</v>
      </c>
      <c r="J166" s="44">
        <v>20620316.057142861</v>
      </c>
      <c r="K166" s="39" t="s">
        <v>92</v>
      </c>
      <c r="L166" s="32" t="s">
        <v>2074</v>
      </c>
      <c r="M166" s="34" t="s">
        <v>2222</v>
      </c>
      <c r="N166" s="34" t="s">
        <v>3102</v>
      </c>
      <c r="O166" s="32" t="s">
        <v>2074</v>
      </c>
      <c r="P166" s="34" t="s">
        <v>1386</v>
      </c>
      <c r="Q166" s="34" t="s">
        <v>1386</v>
      </c>
      <c r="R166" s="99">
        <v>1</v>
      </c>
      <c r="S166" s="99">
        <v>1</v>
      </c>
      <c r="T166" s="99">
        <v>0.75</v>
      </c>
      <c r="U166" s="103">
        <v>75</v>
      </c>
      <c r="V166" s="103">
        <v>100</v>
      </c>
      <c r="W166" s="31" t="s">
        <v>3865</v>
      </c>
    </row>
    <row r="167" spans="1:23" x14ac:dyDescent="0.2">
      <c r="A167" s="31" t="s">
        <v>91</v>
      </c>
      <c r="B167" s="32" t="s">
        <v>1026</v>
      </c>
      <c r="C167" s="34" t="s">
        <v>1983</v>
      </c>
      <c r="D167" s="32" t="s">
        <v>2066</v>
      </c>
      <c r="E167" s="34" t="s">
        <v>2007</v>
      </c>
      <c r="F167" s="44">
        <v>24532002.304285709</v>
      </c>
      <c r="G167" s="44">
        <v>23764645.211428579</v>
      </c>
      <c r="H167" s="44">
        <v>21196672.974285714</v>
      </c>
      <c r="I167" s="44">
        <v>21196672.974285714</v>
      </c>
      <c r="J167" s="44">
        <v>20620316.057142861</v>
      </c>
      <c r="K167" s="39" t="s">
        <v>92</v>
      </c>
      <c r="L167" s="32" t="s">
        <v>2073</v>
      </c>
      <c r="M167" s="34" t="s">
        <v>2223</v>
      </c>
      <c r="N167" s="34" t="s">
        <v>3103</v>
      </c>
      <c r="O167" s="32" t="s">
        <v>2073</v>
      </c>
      <c r="P167" s="34" t="s">
        <v>1428</v>
      </c>
      <c r="Q167" s="34" t="s">
        <v>1428</v>
      </c>
      <c r="R167" s="99">
        <v>1</v>
      </c>
      <c r="S167" s="99">
        <v>1</v>
      </c>
      <c r="T167" s="99">
        <v>1</v>
      </c>
      <c r="U167" s="103">
        <v>100</v>
      </c>
      <c r="V167" s="103">
        <v>100</v>
      </c>
      <c r="W167" s="31" t="s">
        <v>3863</v>
      </c>
    </row>
    <row r="168" spans="1:23" x14ac:dyDescent="0.2">
      <c r="A168" s="31" t="s">
        <v>91</v>
      </c>
      <c r="B168" s="32" t="s">
        <v>1026</v>
      </c>
      <c r="C168" s="34" t="s">
        <v>1983</v>
      </c>
      <c r="D168" s="32" t="s">
        <v>2066</v>
      </c>
      <c r="E168" s="34" t="s">
        <v>2007</v>
      </c>
      <c r="F168" s="44">
        <v>24532002.304285709</v>
      </c>
      <c r="G168" s="44">
        <v>23764645.211428579</v>
      </c>
      <c r="H168" s="44">
        <v>21196672.974285714</v>
      </c>
      <c r="I168" s="44">
        <v>21196672.974285714</v>
      </c>
      <c r="J168" s="44">
        <v>20620316.057142861</v>
      </c>
      <c r="K168" s="39" t="s">
        <v>92</v>
      </c>
      <c r="L168" s="32" t="s">
        <v>2074</v>
      </c>
      <c r="M168" s="34" t="s">
        <v>2224</v>
      </c>
      <c r="N168" s="34" t="s">
        <v>3104</v>
      </c>
      <c r="O168" s="32" t="s">
        <v>2074</v>
      </c>
      <c r="P168" s="34" t="s">
        <v>1536</v>
      </c>
      <c r="Q168" s="34" t="s">
        <v>1536</v>
      </c>
      <c r="R168" s="99">
        <v>1</v>
      </c>
      <c r="S168" s="99">
        <v>1</v>
      </c>
      <c r="T168" s="99">
        <v>0.58330000000000004</v>
      </c>
      <c r="U168" s="103">
        <v>58.330000000000005</v>
      </c>
      <c r="V168" s="103">
        <v>100</v>
      </c>
      <c r="W168" s="31" t="s">
        <v>3865</v>
      </c>
    </row>
    <row r="169" spans="1:23" x14ac:dyDescent="0.2">
      <c r="A169" s="31" t="s">
        <v>91</v>
      </c>
      <c r="B169" s="32" t="s">
        <v>1026</v>
      </c>
      <c r="C169" s="34" t="s">
        <v>1983</v>
      </c>
      <c r="D169" s="32" t="s">
        <v>2066</v>
      </c>
      <c r="E169" s="34" t="s">
        <v>2007</v>
      </c>
      <c r="F169" s="44">
        <v>24532002.304285709</v>
      </c>
      <c r="G169" s="44">
        <v>23764645.211428579</v>
      </c>
      <c r="H169" s="44">
        <v>21196672.974285714</v>
      </c>
      <c r="I169" s="44">
        <v>21196672.974285714</v>
      </c>
      <c r="J169" s="44">
        <v>20620316.057142861</v>
      </c>
      <c r="K169" s="39" t="s">
        <v>92</v>
      </c>
      <c r="L169" s="32" t="s">
        <v>2073</v>
      </c>
      <c r="M169" s="34" t="s">
        <v>2225</v>
      </c>
      <c r="N169" s="34" t="s">
        <v>3105</v>
      </c>
      <c r="O169" s="32" t="s">
        <v>2073</v>
      </c>
      <c r="P169" s="34" t="s">
        <v>1537</v>
      </c>
      <c r="Q169" s="34" t="s">
        <v>1537</v>
      </c>
      <c r="R169" s="99">
        <v>1</v>
      </c>
      <c r="S169" s="99">
        <v>1</v>
      </c>
      <c r="T169" s="99">
        <v>1</v>
      </c>
      <c r="U169" s="103">
        <v>100</v>
      </c>
      <c r="V169" s="103">
        <v>100</v>
      </c>
      <c r="W169" s="31" t="s">
        <v>3863</v>
      </c>
    </row>
    <row r="170" spans="1:23" x14ac:dyDescent="0.2">
      <c r="A170" s="31" t="s">
        <v>91</v>
      </c>
      <c r="B170" s="32" t="s">
        <v>1026</v>
      </c>
      <c r="C170" s="34" t="s">
        <v>1983</v>
      </c>
      <c r="D170" s="32" t="s">
        <v>2066</v>
      </c>
      <c r="E170" s="34" t="s">
        <v>2007</v>
      </c>
      <c r="F170" s="44">
        <v>6133000.5760714272</v>
      </c>
      <c r="G170" s="44">
        <v>5941161.3028571447</v>
      </c>
      <c r="H170" s="44">
        <v>5299168.2435714286</v>
      </c>
      <c r="I170" s="44">
        <v>5299168.2435714286</v>
      </c>
      <c r="J170" s="44">
        <v>5155079.0142857153</v>
      </c>
      <c r="K170" s="39" t="s">
        <v>92</v>
      </c>
      <c r="L170" s="32" t="s">
        <v>2074</v>
      </c>
      <c r="M170" s="34" t="s">
        <v>2226</v>
      </c>
      <c r="N170" s="34" t="s">
        <v>3106</v>
      </c>
      <c r="O170" s="32" t="s">
        <v>2074</v>
      </c>
      <c r="P170" s="34" t="s">
        <v>3810</v>
      </c>
      <c r="Q170" s="34" t="s">
        <v>3810</v>
      </c>
      <c r="R170" s="99">
        <v>1</v>
      </c>
      <c r="S170" s="99">
        <v>1</v>
      </c>
      <c r="T170" s="99">
        <v>1.0668</v>
      </c>
      <c r="U170" s="103">
        <v>106.67999999999999</v>
      </c>
      <c r="V170" s="103">
        <v>100</v>
      </c>
      <c r="W170" s="31" t="s">
        <v>3866</v>
      </c>
    </row>
    <row r="171" spans="1:23" x14ac:dyDescent="0.2">
      <c r="A171" s="31" t="s">
        <v>91</v>
      </c>
      <c r="B171" s="32" t="s">
        <v>1026</v>
      </c>
      <c r="C171" s="34" t="s">
        <v>1983</v>
      </c>
      <c r="D171" s="32" t="s">
        <v>2066</v>
      </c>
      <c r="E171" s="34" t="s">
        <v>2007</v>
      </c>
      <c r="F171" s="44">
        <v>6133000.5760714272</v>
      </c>
      <c r="G171" s="44">
        <v>5941161.3028571447</v>
      </c>
      <c r="H171" s="44">
        <v>5299168.2435714286</v>
      </c>
      <c r="I171" s="44">
        <v>5299168.2435714286</v>
      </c>
      <c r="J171" s="44">
        <v>5155079.0142857153</v>
      </c>
      <c r="K171" s="39" t="s">
        <v>92</v>
      </c>
      <c r="L171" s="32" t="s">
        <v>2074</v>
      </c>
      <c r="M171" s="34" t="s">
        <v>2227</v>
      </c>
      <c r="N171" s="34" t="s">
        <v>3107</v>
      </c>
      <c r="O171" s="32" t="s">
        <v>2074</v>
      </c>
      <c r="P171" s="34" t="s">
        <v>1387</v>
      </c>
      <c r="Q171" s="34" t="s">
        <v>1387</v>
      </c>
      <c r="R171" s="99">
        <v>1</v>
      </c>
      <c r="S171" s="99">
        <v>1</v>
      </c>
      <c r="T171" s="99">
        <v>1</v>
      </c>
      <c r="U171" s="103">
        <v>100</v>
      </c>
      <c r="V171" s="103">
        <v>100</v>
      </c>
      <c r="W171" s="31" t="s">
        <v>3866</v>
      </c>
    </row>
    <row r="172" spans="1:23" x14ac:dyDescent="0.2">
      <c r="A172" s="31" t="s">
        <v>91</v>
      </c>
      <c r="B172" s="32" t="s">
        <v>1026</v>
      </c>
      <c r="C172" s="34" t="s">
        <v>1983</v>
      </c>
      <c r="D172" s="32" t="s">
        <v>2066</v>
      </c>
      <c r="E172" s="34" t="s">
        <v>2007</v>
      </c>
      <c r="F172" s="44">
        <v>6133000.5760714272</v>
      </c>
      <c r="G172" s="44">
        <v>5941161.3028571447</v>
      </c>
      <c r="H172" s="44">
        <v>5299168.2435714286</v>
      </c>
      <c r="I172" s="44">
        <v>5299168.2435714286</v>
      </c>
      <c r="J172" s="44">
        <v>5155079.0142857153</v>
      </c>
      <c r="K172" s="39" t="s">
        <v>92</v>
      </c>
      <c r="L172" s="32" t="s">
        <v>2074</v>
      </c>
      <c r="M172" s="34" t="s">
        <v>2228</v>
      </c>
      <c r="N172" s="34" t="s">
        <v>3108</v>
      </c>
      <c r="O172" s="32" t="s">
        <v>2074</v>
      </c>
      <c r="P172" s="34" t="s">
        <v>1387</v>
      </c>
      <c r="Q172" s="34" t="s">
        <v>1387</v>
      </c>
      <c r="R172" s="99">
        <v>1</v>
      </c>
      <c r="S172" s="99">
        <v>1</v>
      </c>
      <c r="T172" s="99">
        <v>1.0024</v>
      </c>
      <c r="U172" s="103">
        <v>100.24</v>
      </c>
      <c r="V172" s="103">
        <v>100</v>
      </c>
      <c r="W172" s="31" t="s">
        <v>3866</v>
      </c>
    </row>
    <row r="173" spans="1:23" x14ac:dyDescent="0.2">
      <c r="A173" s="31" t="s">
        <v>91</v>
      </c>
      <c r="B173" s="32" t="s">
        <v>1026</v>
      </c>
      <c r="C173" s="34" t="s">
        <v>1983</v>
      </c>
      <c r="D173" s="32" t="s">
        <v>2066</v>
      </c>
      <c r="E173" s="34" t="s">
        <v>2007</v>
      </c>
      <c r="F173" s="44">
        <v>6133000.5760714272</v>
      </c>
      <c r="G173" s="44">
        <v>5941161.3028571447</v>
      </c>
      <c r="H173" s="44">
        <v>5299168.2435714286</v>
      </c>
      <c r="I173" s="44">
        <v>5299168.2435714286</v>
      </c>
      <c r="J173" s="44">
        <v>5155079.0142857153</v>
      </c>
      <c r="K173" s="39" t="s">
        <v>92</v>
      </c>
      <c r="L173" s="32" t="s">
        <v>2074</v>
      </c>
      <c r="M173" s="34" t="s">
        <v>2229</v>
      </c>
      <c r="N173" s="34" t="s">
        <v>3109</v>
      </c>
      <c r="O173" s="32" t="s">
        <v>2074</v>
      </c>
      <c r="P173" s="34" t="s">
        <v>1388</v>
      </c>
      <c r="Q173" s="34" t="s">
        <v>1388</v>
      </c>
      <c r="R173" s="99">
        <v>1</v>
      </c>
      <c r="S173" s="99">
        <v>1</v>
      </c>
      <c r="T173" s="99">
        <v>1</v>
      </c>
      <c r="U173" s="103">
        <v>100</v>
      </c>
      <c r="V173" s="103">
        <v>100</v>
      </c>
      <c r="W173" s="31" t="s">
        <v>3866</v>
      </c>
    </row>
    <row r="174" spans="1:23" x14ac:dyDescent="0.2">
      <c r="A174" s="31" t="s">
        <v>91</v>
      </c>
      <c r="B174" s="32" t="s">
        <v>1026</v>
      </c>
      <c r="C174" s="34" t="s">
        <v>1983</v>
      </c>
      <c r="D174" s="32" t="s">
        <v>2066</v>
      </c>
      <c r="E174" s="34" t="s">
        <v>2007</v>
      </c>
      <c r="F174" s="44">
        <v>24532002.304285709</v>
      </c>
      <c r="G174" s="44">
        <v>23764645.211428579</v>
      </c>
      <c r="H174" s="44">
        <v>21196672.974285714</v>
      </c>
      <c r="I174" s="44">
        <v>21196672.974285714</v>
      </c>
      <c r="J174" s="44">
        <v>20620316.057142861</v>
      </c>
      <c r="K174" s="39" t="s">
        <v>92</v>
      </c>
      <c r="L174" s="32" t="s">
        <v>2073</v>
      </c>
      <c r="M174" s="34" t="s">
        <v>2230</v>
      </c>
      <c r="N174" s="34" t="s">
        <v>3110</v>
      </c>
      <c r="O174" s="32" t="s">
        <v>2073</v>
      </c>
      <c r="P174" s="34" t="s">
        <v>1538</v>
      </c>
      <c r="Q174" s="34" t="s">
        <v>1538</v>
      </c>
      <c r="R174" s="99">
        <v>1</v>
      </c>
      <c r="S174" s="99">
        <v>1</v>
      </c>
      <c r="T174" s="99">
        <v>1</v>
      </c>
      <c r="U174" s="103">
        <v>100</v>
      </c>
      <c r="V174" s="103">
        <v>100</v>
      </c>
      <c r="W174" s="31" t="s">
        <v>3863</v>
      </c>
    </row>
    <row r="175" spans="1:23" x14ac:dyDescent="0.2">
      <c r="A175" s="31" t="s">
        <v>91</v>
      </c>
      <c r="B175" s="32" t="s">
        <v>1026</v>
      </c>
      <c r="C175" s="34" t="s">
        <v>1983</v>
      </c>
      <c r="D175" s="32" t="s">
        <v>2066</v>
      </c>
      <c r="E175" s="34" t="s">
        <v>2007</v>
      </c>
      <c r="F175" s="44">
        <v>6133000.5760714272</v>
      </c>
      <c r="G175" s="44">
        <v>5941161.3028571447</v>
      </c>
      <c r="H175" s="44">
        <v>5299168.2435714286</v>
      </c>
      <c r="I175" s="44">
        <v>5299168.2435714286</v>
      </c>
      <c r="J175" s="44">
        <v>5155079.0142857153</v>
      </c>
      <c r="K175" s="39" t="s">
        <v>92</v>
      </c>
      <c r="L175" s="32" t="s">
        <v>2074</v>
      </c>
      <c r="M175" s="34" t="s">
        <v>2231</v>
      </c>
      <c r="N175" s="34" t="s">
        <v>3111</v>
      </c>
      <c r="O175" s="32" t="s">
        <v>2074</v>
      </c>
      <c r="P175" s="34" t="s">
        <v>1539</v>
      </c>
      <c r="Q175" s="34" t="s">
        <v>1539</v>
      </c>
      <c r="R175" s="99">
        <v>1</v>
      </c>
      <c r="S175" s="99">
        <v>1</v>
      </c>
      <c r="T175" s="99">
        <v>1</v>
      </c>
      <c r="U175" s="103">
        <v>100</v>
      </c>
      <c r="V175" s="103">
        <v>100</v>
      </c>
      <c r="W175" s="31" t="s">
        <v>3863</v>
      </c>
    </row>
    <row r="176" spans="1:23" x14ac:dyDescent="0.2">
      <c r="A176" s="31" t="s">
        <v>91</v>
      </c>
      <c r="B176" s="32" t="s">
        <v>1026</v>
      </c>
      <c r="C176" s="34" t="s">
        <v>1983</v>
      </c>
      <c r="D176" s="32" t="s">
        <v>2066</v>
      </c>
      <c r="E176" s="34" t="s">
        <v>2007</v>
      </c>
      <c r="F176" s="44">
        <v>6133000.5760714272</v>
      </c>
      <c r="G176" s="44">
        <v>5941161.3028571447</v>
      </c>
      <c r="H176" s="44">
        <v>5299168.2435714286</v>
      </c>
      <c r="I176" s="44">
        <v>5299168.2435714286</v>
      </c>
      <c r="J176" s="44">
        <v>5155079.0142857153</v>
      </c>
      <c r="K176" s="39" t="s">
        <v>92</v>
      </c>
      <c r="L176" s="32" t="s">
        <v>2074</v>
      </c>
      <c r="M176" s="34" t="s">
        <v>2232</v>
      </c>
      <c r="N176" s="34" t="s">
        <v>3112</v>
      </c>
      <c r="O176" s="32" t="s">
        <v>2074</v>
      </c>
      <c r="P176" s="34" t="s">
        <v>1389</v>
      </c>
      <c r="Q176" s="34" t="s">
        <v>1389</v>
      </c>
      <c r="R176" s="99">
        <v>0.9</v>
      </c>
      <c r="S176" s="99">
        <v>0.9</v>
      </c>
      <c r="T176" s="99">
        <v>1.0379</v>
      </c>
      <c r="U176" s="103">
        <v>103.79</v>
      </c>
      <c r="V176" s="103">
        <v>90</v>
      </c>
      <c r="W176" s="31" t="s">
        <v>3865</v>
      </c>
    </row>
    <row r="177" spans="1:23" x14ac:dyDescent="0.2">
      <c r="A177" s="31" t="s">
        <v>91</v>
      </c>
      <c r="B177" s="32" t="s">
        <v>1026</v>
      </c>
      <c r="C177" s="34" t="s">
        <v>1983</v>
      </c>
      <c r="D177" s="32" t="s">
        <v>2066</v>
      </c>
      <c r="E177" s="34" t="s">
        <v>2007</v>
      </c>
      <c r="F177" s="44">
        <v>6133000.5760714272</v>
      </c>
      <c r="G177" s="44">
        <v>5941161.3028571447</v>
      </c>
      <c r="H177" s="44">
        <v>5299168.2435714286</v>
      </c>
      <c r="I177" s="44">
        <v>5299168.2435714286</v>
      </c>
      <c r="J177" s="44">
        <v>5155079.0142857153</v>
      </c>
      <c r="K177" s="39" t="s">
        <v>92</v>
      </c>
      <c r="L177" s="32" t="s">
        <v>2074</v>
      </c>
      <c r="M177" s="34" t="s">
        <v>2233</v>
      </c>
      <c r="N177" s="34" t="s">
        <v>3113</v>
      </c>
      <c r="O177" s="32" t="s">
        <v>2074</v>
      </c>
      <c r="P177" s="34" t="s">
        <v>1390</v>
      </c>
      <c r="Q177" s="34" t="s">
        <v>1390</v>
      </c>
      <c r="R177" s="99">
        <v>0.9</v>
      </c>
      <c r="S177" s="99">
        <v>0.9</v>
      </c>
      <c r="T177" s="99">
        <v>1.0778000000000001</v>
      </c>
      <c r="U177" s="103">
        <v>107.78000000000002</v>
      </c>
      <c r="V177" s="103">
        <v>90</v>
      </c>
      <c r="W177" s="31" t="s">
        <v>3865</v>
      </c>
    </row>
    <row r="178" spans="1:23" x14ac:dyDescent="0.2">
      <c r="A178" s="31" t="s">
        <v>91</v>
      </c>
      <c r="B178" s="32" t="s">
        <v>1026</v>
      </c>
      <c r="C178" s="34" t="s">
        <v>1983</v>
      </c>
      <c r="D178" s="32" t="s">
        <v>2066</v>
      </c>
      <c r="E178" s="34" t="s">
        <v>2007</v>
      </c>
      <c r="F178" s="44">
        <v>6133000.5760714272</v>
      </c>
      <c r="G178" s="44">
        <v>5941161.3028571447</v>
      </c>
      <c r="H178" s="44">
        <v>5299168.2435714286</v>
      </c>
      <c r="I178" s="44">
        <v>5299168.2435714286</v>
      </c>
      <c r="J178" s="44">
        <v>5155079.0142857153</v>
      </c>
      <c r="K178" s="39" t="s">
        <v>92</v>
      </c>
      <c r="L178" s="32" t="s">
        <v>2074</v>
      </c>
      <c r="M178" s="34" t="s">
        <v>2234</v>
      </c>
      <c r="N178" s="34" t="s">
        <v>3114</v>
      </c>
      <c r="O178" s="32" t="s">
        <v>2074</v>
      </c>
      <c r="P178" s="34" t="s">
        <v>1391</v>
      </c>
      <c r="Q178" s="34" t="s">
        <v>1391</v>
      </c>
      <c r="R178" s="99">
        <v>0.95</v>
      </c>
      <c r="S178" s="99">
        <v>0.95</v>
      </c>
      <c r="T178" s="99">
        <v>1.0526</v>
      </c>
      <c r="U178" s="103">
        <v>105.25999999999999</v>
      </c>
      <c r="V178" s="103">
        <v>95</v>
      </c>
      <c r="W178" s="31" t="s">
        <v>3865</v>
      </c>
    </row>
    <row r="179" spans="1:23" x14ac:dyDescent="0.2">
      <c r="A179" s="31" t="s">
        <v>91</v>
      </c>
      <c r="B179" s="32" t="s">
        <v>1026</v>
      </c>
      <c r="C179" s="34" t="s">
        <v>1983</v>
      </c>
      <c r="D179" s="32" t="s">
        <v>2066</v>
      </c>
      <c r="E179" s="34" t="s">
        <v>2007</v>
      </c>
      <c r="F179" s="44">
        <v>24532002.304285709</v>
      </c>
      <c r="G179" s="44">
        <v>23764645.211428579</v>
      </c>
      <c r="H179" s="44">
        <v>21196672.974285714</v>
      </c>
      <c r="I179" s="44">
        <v>21196672.974285714</v>
      </c>
      <c r="J179" s="44">
        <v>20620316.057142861</v>
      </c>
      <c r="K179" s="39" t="s">
        <v>92</v>
      </c>
      <c r="L179" s="32" t="s">
        <v>2073</v>
      </c>
      <c r="M179" s="34" t="s">
        <v>2235</v>
      </c>
      <c r="N179" s="34" t="s">
        <v>3115</v>
      </c>
      <c r="O179" s="32" t="s">
        <v>2073</v>
      </c>
      <c r="P179" s="34" t="s">
        <v>1540</v>
      </c>
      <c r="Q179" s="34" t="s">
        <v>1540</v>
      </c>
      <c r="R179" s="99">
        <v>1</v>
      </c>
      <c r="S179" s="99">
        <v>1</v>
      </c>
      <c r="T179" s="99">
        <v>1</v>
      </c>
      <c r="U179" s="103">
        <v>100</v>
      </c>
      <c r="V179" s="103">
        <v>100</v>
      </c>
      <c r="W179" s="31" t="s">
        <v>3863</v>
      </c>
    </row>
    <row r="180" spans="1:23" x14ac:dyDescent="0.2">
      <c r="A180" s="31" t="s">
        <v>91</v>
      </c>
      <c r="B180" s="32" t="s">
        <v>1026</v>
      </c>
      <c r="C180" s="34" t="s">
        <v>1983</v>
      </c>
      <c r="D180" s="32" t="s">
        <v>2066</v>
      </c>
      <c r="E180" s="34" t="s">
        <v>2007</v>
      </c>
      <c r="F180" s="44">
        <v>4088667.0507142846</v>
      </c>
      <c r="G180" s="44">
        <v>3960774.201904763</v>
      </c>
      <c r="H180" s="44">
        <v>3532778.8290476189</v>
      </c>
      <c r="I180" s="44">
        <v>3532778.8290476189</v>
      </c>
      <c r="J180" s="44">
        <v>3436719.3428571434</v>
      </c>
      <c r="K180" s="39" t="s">
        <v>92</v>
      </c>
      <c r="L180" s="32" t="s">
        <v>2074</v>
      </c>
      <c r="M180" s="34" t="s">
        <v>2236</v>
      </c>
      <c r="N180" s="34" t="s">
        <v>3116</v>
      </c>
      <c r="O180" s="32" t="s">
        <v>2074</v>
      </c>
      <c r="P180" s="34" t="s">
        <v>1541</v>
      </c>
      <c r="Q180" s="34" t="s">
        <v>1541</v>
      </c>
      <c r="R180" s="99">
        <v>1</v>
      </c>
      <c r="S180" s="99">
        <v>1</v>
      </c>
      <c r="T180" s="99">
        <v>1.0266</v>
      </c>
      <c r="U180" s="103">
        <v>102.66</v>
      </c>
      <c r="V180" s="103">
        <v>100</v>
      </c>
      <c r="W180" s="31" t="s">
        <v>3866</v>
      </c>
    </row>
    <row r="181" spans="1:23" x14ac:dyDescent="0.2">
      <c r="A181" s="31" t="s">
        <v>91</v>
      </c>
      <c r="B181" s="32" t="s">
        <v>1026</v>
      </c>
      <c r="C181" s="34" t="s">
        <v>1983</v>
      </c>
      <c r="D181" s="32" t="s">
        <v>2066</v>
      </c>
      <c r="E181" s="34" t="s">
        <v>2007</v>
      </c>
      <c r="F181" s="44">
        <v>4088667.0507142846</v>
      </c>
      <c r="G181" s="44">
        <v>3960774.201904763</v>
      </c>
      <c r="H181" s="44">
        <v>3532778.8290476189</v>
      </c>
      <c r="I181" s="44">
        <v>3532778.8290476189</v>
      </c>
      <c r="J181" s="44">
        <v>3436719.3428571434</v>
      </c>
      <c r="K181" s="39" t="s">
        <v>92</v>
      </c>
      <c r="L181" s="32" t="s">
        <v>2074</v>
      </c>
      <c r="M181" s="34" t="s">
        <v>2237</v>
      </c>
      <c r="N181" s="34" t="s">
        <v>3117</v>
      </c>
      <c r="O181" s="32" t="s">
        <v>2074</v>
      </c>
      <c r="P181" s="34" t="s">
        <v>1542</v>
      </c>
      <c r="Q181" s="34" t="s">
        <v>1542</v>
      </c>
      <c r="R181" s="99">
        <v>0.9</v>
      </c>
      <c r="S181" s="99">
        <v>0.9</v>
      </c>
      <c r="T181" s="99">
        <v>0.93200000000000005</v>
      </c>
      <c r="U181" s="103">
        <v>93.2</v>
      </c>
      <c r="V181" s="103">
        <v>90</v>
      </c>
      <c r="W181" s="31" t="s">
        <v>3865</v>
      </c>
    </row>
    <row r="182" spans="1:23" x14ac:dyDescent="0.2">
      <c r="A182" s="31" t="s">
        <v>91</v>
      </c>
      <c r="B182" s="32" t="s">
        <v>1026</v>
      </c>
      <c r="C182" s="34" t="s">
        <v>1983</v>
      </c>
      <c r="D182" s="32" t="s">
        <v>2066</v>
      </c>
      <c r="E182" s="34" t="s">
        <v>2007</v>
      </c>
      <c r="F182" s="44">
        <v>4088667.0507142846</v>
      </c>
      <c r="G182" s="44">
        <v>3960774.201904763</v>
      </c>
      <c r="H182" s="44">
        <v>3532778.8290476189</v>
      </c>
      <c r="I182" s="44">
        <v>3532778.8290476189</v>
      </c>
      <c r="J182" s="44">
        <v>3436719.3428571434</v>
      </c>
      <c r="K182" s="39" t="s">
        <v>92</v>
      </c>
      <c r="L182" s="32" t="s">
        <v>2074</v>
      </c>
      <c r="M182" s="34" t="s">
        <v>2238</v>
      </c>
      <c r="N182" s="34" t="s">
        <v>3118</v>
      </c>
      <c r="O182" s="32" t="s">
        <v>2074</v>
      </c>
      <c r="P182" s="34" t="s">
        <v>3811</v>
      </c>
      <c r="Q182" s="34" t="s">
        <v>3811</v>
      </c>
      <c r="R182" s="99">
        <v>1</v>
      </c>
      <c r="S182" s="99">
        <v>1</v>
      </c>
      <c r="T182" s="99">
        <v>0.97750000000000004</v>
      </c>
      <c r="U182" s="103">
        <v>97.75</v>
      </c>
      <c r="V182" s="103">
        <v>100</v>
      </c>
      <c r="W182" s="31" t="s">
        <v>3866</v>
      </c>
    </row>
    <row r="183" spans="1:23" x14ac:dyDescent="0.2">
      <c r="A183" s="31" t="s">
        <v>91</v>
      </c>
      <c r="B183" s="32" t="s">
        <v>1026</v>
      </c>
      <c r="C183" s="34" t="s">
        <v>1983</v>
      </c>
      <c r="D183" s="32" t="s">
        <v>2066</v>
      </c>
      <c r="E183" s="34" t="s">
        <v>2007</v>
      </c>
      <c r="F183" s="44">
        <v>4088667.0507142846</v>
      </c>
      <c r="G183" s="44">
        <v>3960774.201904763</v>
      </c>
      <c r="H183" s="44">
        <v>3532778.8290476189</v>
      </c>
      <c r="I183" s="44">
        <v>3532778.8290476189</v>
      </c>
      <c r="J183" s="44">
        <v>3436719.3428571434</v>
      </c>
      <c r="K183" s="39" t="s">
        <v>92</v>
      </c>
      <c r="L183" s="32" t="s">
        <v>2074</v>
      </c>
      <c r="M183" s="34" t="s">
        <v>2239</v>
      </c>
      <c r="N183" s="34" t="s">
        <v>3119</v>
      </c>
      <c r="O183" s="32" t="s">
        <v>2074</v>
      </c>
      <c r="P183" s="34" t="s">
        <v>1543</v>
      </c>
      <c r="Q183" s="34" t="s">
        <v>1543</v>
      </c>
      <c r="R183" s="99">
        <v>0.9</v>
      </c>
      <c r="S183" s="99">
        <v>0.9</v>
      </c>
      <c r="T183" s="99">
        <v>1.0587</v>
      </c>
      <c r="U183" s="103">
        <v>105.87</v>
      </c>
      <c r="V183" s="103">
        <v>90</v>
      </c>
      <c r="W183" s="31" t="s">
        <v>3865</v>
      </c>
    </row>
    <row r="184" spans="1:23" x14ac:dyDescent="0.2">
      <c r="A184" s="31" t="s">
        <v>91</v>
      </c>
      <c r="B184" s="32" t="s">
        <v>1026</v>
      </c>
      <c r="C184" s="34" t="s">
        <v>1983</v>
      </c>
      <c r="D184" s="32" t="s">
        <v>2066</v>
      </c>
      <c r="E184" s="34" t="s">
        <v>2007</v>
      </c>
      <c r="F184" s="44">
        <v>4088667.0507142846</v>
      </c>
      <c r="G184" s="44">
        <v>3960774.201904763</v>
      </c>
      <c r="H184" s="44">
        <v>3532778.8290476189</v>
      </c>
      <c r="I184" s="44">
        <v>3532778.8290476189</v>
      </c>
      <c r="J184" s="44">
        <v>3436719.3428571434</v>
      </c>
      <c r="K184" s="39" t="s">
        <v>92</v>
      </c>
      <c r="L184" s="32" t="s">
        <v>2074</v>
      </c>
      <c r="M184" s="34" t="s">
        <v>2240</v>
      </c>
      <c r="N184" s="34" t="s">
        <v>3120</v>
      </c>
      <c r="O184" s="32" t="s">
        <v>2074</v>
      </c>
      <c r="P184" s="34" t="s">
        <v>3812</v>
      </c>
      <c r="Q184" s="34" t="s">
        <v>3812</v>
      </c>
      <c r="R184" s="99">
        <v>1</v>
      </c>
      <c r="S184" s="99">
        <v>1</v>
      </c>
      <c r="T184" s="99">
        <v>1.0404</v>
      </c>
      <c r="U184" s="103">
        <v>104.03999999999999</v>
      </c>
      <c r="V184" s="103">
        <v>100</v>
      </c>
      <c r="W184" s="31" t="s">
        <v>3866</v>
      </c>
    </row>
    <row r="185" spans="1:23" x14ac:dyDescent="0.2">
      <c r="A185" s="31" t="s">
        <v>91</v>
      </c>
      <c r="B185" s="32" t="s">
        <v>1026</v>
      </c>
      <c r="C185" s="34" t="s">
        <v>1983</v>
      </c>
      <c r="D185" s="32" t="s">
        <v>2066</v>
      </c>
      <c r="E185" s="34" t="s">
        <v>2007</v>
      </c>
      <c r="F185" s="44">
        <v>4088667.0507142846</v>
      </c>
      <c r="G185" s="44">
        <v>3960774.201904763</v>
      </c>
      <c r="H185" s="44">
        <v>3532778.8290476189</v>
      </c>
      <c r="I185" s="44">
        <v>3532778.8290476189</v>
      </c>
      <c r="J185" s="44">
        <v>3436719.3428571434</v>
      </c>
      <c r="K185" s="39" t="s">
        <v>92</v>
      </c>
      <c r="L185" s="32" t="s">
        <v>2074</v>
      </c>
      <c r="M185" s="34" t="s">
        <v>2241</v>
      </c>
      <c r="N185" s="34" t="s">
        <v>3121</v>
      </c>
      <c r="O185" s="32" t="s">
        <v>2074</v>
      </c>
      <c r="P185" s="34" t="s">
        <v>1392</v>
      </c>
      <c r="Q185" s="34" t="s">
        <v>1392</v>
      </c>
      <c r="R185" s="99">
        <v>1</v>
      </c>
      <c r="S185" s="99">
        <v>1</v>
      </c>
      <c r="T185" s="99">
        <v>1</v>
      </c>
      <c r="U185" s="103">
        <v>100</v>
      </c>
      <c r="V185" s="103">
        <v>100</v>
      </c>
      <c r="W185" s="31" t="s">
        <v>3866</v>
      </c>
    </row>
    <row r="186" spans="1:23" x14ac:dyDescent="0.2">
      <c r="A186" s="31" t="s">
        <v>91</v>
      </c>
      <c r="B186" s="32" t="s">
        <v>1026</v>
      </c>
      <c r="C186" s="34" t="s">
        <v>1983</v>
      </c>
      <c r="D186" s="32" t="s">
        <v>2066</v>
      </c>
      <c r="E186" s="34" t="s">
        <v>2007</v>
      </c>
      <c r="F186" s="44">
        <v>24532002.304285709</v>
      </c>
      <c r="G186" s="44">
        <v>23764645.211428579</v>
      </c>
      <c r="H186" s="44">
        <v>21196672.974285714</v>
      </c>
      <c r="I186" s="44">
        <v>21196672.974285714</v>
      </c>
      <c r="J186" s="44">
        <v>20620316.057142861</v>
      </c>
      <c r="K186" s="39" t="s">
        <v>92</v>
      </c>
      <c r="L186" s="32" t="s">
        <v>2073</v>
      </c>
      <c r="M186" s="34" t="s">
        <v>2242</v>
      </c>
      <c r="N186" s="34" t="s">
        <v>3122</v>
      </c>
      <c r="O186" s="32" t="s">
        <v>2073</v>
      </c>
      <c r="P186" s="34" t="s">
        <v>1544</v>
      </c>
      <c r="Q186" s="34" t="s">
        <v>1544</v>
      </c>
      <c r="R186" s="99">
        <v>1</v>
      </c>
      <c r="S186" s="99">
        <v>1</v>
      </c>
      <c r="T186" s="99">
        <v>1</v>
      </c>
      <c r="U186" s="103">
        <v>100</v>
      </c>
      <c r="V186" s="103">
        <v>100</v>
      </c>
      <c r="W186" s="31" t="s">
        <v>3863</v>
      </c>
    </row>
    <row r="187" spans="1:23" x14ac:dyDescent="0.2">
      <c r="A187" s="31" t="s">
        <v>91</v>
      </c>
      <c r="B187" s="32" t="s">
        <v>1026</v>
      </c>
      <c r="C187" s="34" t="s">
        <v>1983</v>
      </c>
      <c r="D187" s="32" t="s">
        <v>2066</v>
      </c>
      <c r="E187" s="34" t="s">
        <v>2007</v>
      </c>
      <c r="F187" s="44">
        <v>24532002.304285709</v>
      </c>
      <c r="G187" s="44">
        <v>23764645.211428579</v>
      </c>
      <c r="H187" s="44">
        <v>21196672.974285714</v>
      </c>
      <c r="I187" s="44">
        <v>21196672.974285714</v>
      </c>
      <c r="J187" s="44">
        <v>20620316.057142861</v>
      </c>
      <c r="K187" s="39" t="s">
        <v>92</v>
      </c>
      <c r="L187" s="32" t="s">
        <v>2074</v>
      </c>
      <c r="M187" s="34" t="s">
        <v>2243</v>
      </c>
      <c r="N187" s="34" t="s">
        <v>3123</v>
      </c>
      <c r="O187" s="32" t="s">
        <v>2074</v>
      </c>
      <c r="P187" s="34" t="s">
        <v>1393</v>
      </c>
      <c r="Q187" s="34" t="s">
        <v>1393</v>
      </c>
      <c r="R187" s="99">
        <v>1</v>
      </c>
      <c r="S187" s="99">
        <v>1</v>
      </c>
      <c r="T187" s="99">
        <v>1</v>
      </c>
      <c r="U187" s="103">
        <v>100</v>
      </c>
      <c r="V187" s="103">
        <v>100</v>
      </c>
      <c r="W187" s="31" t="s">
        <v>3865</v>
      </c>
    </row>
    <row r="188" spans="1:23" x14ac:dyDescent="0.2">
      <c r="A188" s="31" t="s">
        <v>86</v>
      </c>
      <c r="B188" s="32" t="s">
        <v>1027</v>
      </c>
      <c r="C188" s="34" t="s">
        <v>1975</v>
      </c>
      <c r="D188" s="32" t="s">
        <v>2066</v>
      </c>
      <c r="E188" s="34" t="s">
        <v>2008</v>
      </c>
      <c r="F188" s="44">
        <v>63996510.929999992</v>
      </c>
      <c r="G188" s="44">
        <v>63635452.429999962</v>
      </c>
      <c r="H188" s="44">
        <v>60582713.020000011</v>
      </c>
      <c r="I188" s="44">
        <v>60582713.020000011</v>
      </c>
      <c r="J188" s="44">
        <v>59468168.780000009</v>
      </c>
      <c r="K188" s="39" t="s">
        <v>92</v>
      </c>
      <c r="L188" s="32" t="s">
        <v>2071</v>
      </c>
      <c r="M188" s="34" t="s">
        <v>2244</v>
      </c>
      <c r="N188" s="34" t="s">
        <v>3124</v>
      </c>
      <c r="O188" s="32" t="s">
        <v>2071</v>
      </c>
      <c r="P188" s="34" t="s">
        <v>1545</v>
      </c>
      <c r="Q188" s="34" t="s">
        <v>1545</v>
      </c>
      <c r="R188" s="99">
        <v>0</v>
      </c>
      <c r="S188" s="99">
        <v>0</v>
      </c>
      <c r="T188" s="99">
        <v>0</v>
      </c>
      <c r="U188" s="103">
        <v>0</v>
      </c>
      <c r="V188" s="103">
        <v>0</v>
      </c>
      <c r="W188" s="31" t="s">
        <v>3864</v>
      </c>
    </row>
    <row r="189" spans="1:23" x14ac:dyDescent="0.2">
      <c r="A189" s="31" t="s">
        <v>86</v>
      </c>
      <c r="B189" s="32" t="s">
        <v>1027</v>
      </c>
      <c r="C189" s="34" t="s">
        <v>1975</v>
      </c>
      <c r="D189" s="32" t="s">
        <v>2066</v>
      </c>
      <c r="E189" s="34" t="s">
        <v>2008</v>
      </c>
      <c r="F189" s="44">
        <v>63996510.929999992</v>
      </c>
      <c r="G189" s="44">
        <v>63635452.429999962</v>
      </c>
      <c r="H189" s="44">
        <v>60582713.020000011</v>
      </c>
      <c r="I189" s="44">
        <v>60582713.020000011</v>
      </c>
      <c r="J189" s="44">
        <v>59468168.780000009</v>
      </c>
      <c r="K189" s="39" t="s">
        <v>92</v>
      </c>
      <c r="L189" s="32" t="s">
        <v>2072</v>
      </c>
      <c r="M189" s="34" t="s">
        <v>2245</v>
      </c>
      <c r="N189" s="34" t="s">
        <v>3125</v>
      </c>
      <c r="O189" s="32" t="s">
        <v>2072</v>
      </c>
      <c r="P189" s="34" t="s">
        <v>3813</v>
      </c>
      <c r="Q189" s="34" t="s">
        <v>3813</v>
      </c>
      <c r="R189" s="99">
        <v>1</v>
      </c>
      <c r="S189" s="99">
        <v>1</v>
      </c>
      <c r="T189" s="99">
        <v>1</v>
      </c>
      <c r="U189" s="103">
        <v>100</v>
      </c>
      <c r="V189" s="103">
        <v>100</v>
      </c>
      <c r="W189" s="31" t="s">
        <v>3863</v>
      </c>
    </row>
    <row r="190" spans="1:23" x14ac:dyDescent="0.2">
      <c r="A190" s="31" t="s">
        <v>86</v>
      </c>
      <c r="B190" s="32" t="s">
        <v>1027</v>
      </c>
      <c r="C190" s="34" t="s">
        <v>1975</v>
      </c>
      <c r="D190" s="32" t="s">
        <v>2066</v>
      </c>
      <c r="E190" s="34" t="s">
        <v>2008</v>
      </c>
      <c r="F190" s="44">
        <v>12799302.185999999</v>
      </c>
      <c r="G190" s="44">
        <v>12727090.485999992</v>
      </c>
      <c r="H190" s="44">
        <v>12116542.604000002</v>
      </c>
      <c r="I190" s="44">
        <v>12116542.604000002</v>
      </c>
      <c r="J190" s="44">
        <v>11893633.756000001</v>
      </c>
      <c r="K190" s="39" t="s">
        <v>92</v>
      </c>
      <c r="L190" s="32" t="s">
        <v>2073</v>
      </c>
      <c r="M190" s="34" t="s">
        <v>2246</v>
      </c>
      <c r="N190" s="34" t="s">
        <v>3126</v>
      </c>
      <c r="O190" s="32" t="s">
        <v>2073</v>
      </c>
      <c r="P190" s="34" t="s">
        <v>1428</v>
      </c>
      <c r="Q190" s="34" t="s">
        <v>1428</v>
      </c>
      <c r="R190" s="99">
        <v>1</v>
      </c>
      <c r="S190" s="99">
        <v>1</v>
      </c>
      <c r="T190" s="99">
        <v>0.96509999999999996</v>
      </c>
      <c r="U190" s="103">
        <v>96.509999999999991</v>
      </c>
      <c r="V190" s="103">
        <v>100</v>
      </c>
      <c r="W190" s="31" t="s">
        <v>3863</v>
      </c>
    </row>
    <row r="191" spans="1:23" x14ac:dyDescent="0.2">
      <c r="A191" s="31" t="s">
        <v>86</v>
      </c>
      <c r="B191" s="32" t="s">
        <v>1027</v>
      </c>
      <c r="C191" s="34" t="s">
        <v>1975</v>
      </c>
      <c r="D191" s="32" t="s">
        <v>2066</v>
      </c>
      <c r="E191" s="34" t="s">
        <v>2008</v>
      </c>
      <c r="F191" s="44">
        <v>2559860.4371999996</v>
      </c>
      <c r="G191" s="44">
        <v>2545418.0971999983</v>
      </c>
      <c r="H191" s="44">
        <v>2423308.5208000005</v>
      </c>
      <c r="I191" s="44">
        <v>2423308.5208000005</v>
      </c>
      <c r="J191" s="44">
        <v>2378726.7512000003</v>
      </c>
      <c r="K191" s="39" t="s">
        <v>92</v>
      </c>
      <c r="L191" s="32" t="s">
        <v>2074</v>
      </c>
      <c r="M191" s="34" t="s">
        <v>2247</v>
      </c>
      <c r="N191" s="34" t="s">
        <v>3127</v>
      </c>
      <c r="O191" s="32" t="s">
        <v>2074</v>
      </c>
      <c r="P191" s="34" t="s">
        <v>1546</v>
      </c>
      <c r="Q191" s="34" t="s">
        <v>1546</v>
      </c>
      <c r="R191" s="99">
        <v>1</v>
      </c>
      <c r="S191" s="99">
        <v>1</v>
      </c>
      <c r="T191" s="99">
        <v>0.67889999999999995</v>
      </c>
      <c r="U191" s="103">
        <v>67.89</v>
      </c>
      <c r="V191" s="103">
        <v>100</v>
      </c>
      <c r="W191" s="31" t="s">
        <v>3865</v>
      </c>
    </row>
    <row r="192" spans="1:23" x14ac:dyDescent="0.2">
      <c r="A192" s="31" t="s">
        <v>86</v>
      </c>
      <c r="B192" s="32" t="s">
        <v>1027</v>
      </c>
      <c r="C192" s="34" t="s">
        <v>1975</v>
      </c>
      <c r="D192" s="32" t="s">
        <v>2066</v>
      </c>
      <c r="E192" s="34" t="s">
        <v>2008</v>
      </c>
      <c r="F192" s="44">
        <v>2559860.4371999996</v>
      </c>
      <c r="G192" s="44">
        <v>2545418.0971999983</v>
      </c>
      <c r="H192" s="44">
        <v>2423308.5208000005</v>
      </c>
      <c r="I192" s="44">
        <v>2423308.5208000005</v>
      </c>
      <c r="J192" s="44">
        <v>2378726.7512000003</v>
      </c>
      <c r="K192" s="39" t="s">
        <v>92</v>
      </c>
      <c r="L192" s="32" t="s">
        <v>2074</v>
      </c>
      <c r="M192" s="34" t="s">
        <v>2248</v>
      </c>
      <c r="N192" s="34" t="s">
        <v>3128</v>
      </c>
      <c r="O192" s="32" t="s">
        <v>2074</v>
      </c>
      <c r="P192" s="34" t="s">
        <v>1547</v>
      </c>
      <c r="Q192" s="34" t="s">
        <v>1547</v>
      </c>
      <c r="R192" s="99">
        <v>1</v>
      </c>
      <c r="S192" s="99">
        <v>1</v>
      </c>
      <c r="T192" s="99">
        <v>1</v>
      </c>
      <c r="U192" s="103">
        <v>100</v>
      </c>
      <c r="V192" s="103">
        <v>100</v>
      </c>
      <c r="W192" s="31" t="s">
        <v>3866</v>
      </c>
    </row>
    <row r="193" spans="1:23" x14ac:dyDescent="0.2">
      <c r="A193" s="31" t="s">
        <v>86</v>
      </c>
      <c r="B193" s="32" t="s">
        <v>1027</v>
      </c>
      <c r="C193" s="34" t="s">
        <v>1975</v>
      </c>
      <c r="D193" s="32" t="s">
        <v>2066</v>
      </c>
      <c r="E193" s="34" t="s">
        <v>2008</v>
      </c>
      <c r="F193" s="44">
        <v>2559860.4371999996</v>
      </c>
      <c r="G193" s="44">
        <v>2545418.0971999983</v>
      </c>
      <c r="H193" s="44">
        <v>2423308.5208000005</v>
      </c>
      <c r="I193" s="44">
        <v>2423308.5208000005</v>
      </c>
      <c r="J193" s="44">
        <v>2378726.7512000003</v>
      </c>
      <c r="K193" s="39" t="s">
        <v>92</v>
      </c>
      <c r="L193" s="32" t="s">
        <v>2074</v>
      </c>
      <c r="M193" s="34" t="s">
        <v>2249</v>
      </c>
      <c r="N193" s="34" t="s">
        <v>3129</v>
      </c>
      <c r="O193" s="32" t="s">
        <v>2074</v>
      </c>
      <c r="P193" s="34" t="s">
        <v>1028</v>
      </c>
      <c r="Q193" s="34" t="s">
        <v>1028</v>
      </c>
      <c r="R193" s="99">
        <v>1</v>
      </c>
      <c r="S193" s="99">
        <v>1</v>
      </c>
      <c r="T193" s="99">
        <v>1</v>
      </c>
      <c r="U193" s="103">
        <v>100</v>
      </c>
      <c r="V193" s="103">
        <v>100</v>
      </c>
      <c r="W193" s="31" t="s">
        <v>3863</v>
      </c>
    </row>
    <row r="194" spans="1:23" x14ac:dyDescent="0.2">
      <c r="A194" s="31" t="s">
        <v>86</v>
      </c>
      <c r="B194" s="32" t="s">
        <v>1027</v>
      </c>
      <c r="C194" s="34" t="s">
        <v>1975</v>
      </c>
      <c r="D194" s="32" t="s">
        <v>2066</v>
      </c>
      <c r="E194" s="34" t="s">
        <v>2008</v>
      </c>
      <c r="F194" s="44">
        <v>2559860.4371999996</v>
      </c>
      <c r="G194" s="44">
        <v>2545418.0971999983</v>
      </c>
      <c r="H194" s="44">
        <v>2423308.5208000005</v>
      </c>
      <c r="I194" s="44">
        <v>2423308.5208000005</v>
      </c>
      <c r="J194" s="44">
        <v>2378726.7512000003</v>
      </c>
      <c r="K194" s="39" t="s">
        <v>92</v>
      </c>
      <c r="L194" s="32" t="s">
        <v>2074</v>
      </c>
      <c r="M194" s="34" t="s">
        <v>2250</v>
      </c>
      <c r="N194" s="34" t="s">
        <v>3130</v>
      </c>
      <c r="O194" s="32" t="s">
        <v>2074</v>
      </c>
      <c r="P194" s="34" t="s">
        <v>1548</v>
      </c>
      <c r="Q194" s="34" t="s">
        <v>1548</v>
      </c>
      <c r="R194" s="99">
        <v>1</v>
      </c>
      <c r="S194" s="99">
        <v>1</v>
      </c>
      <c r="T194" s="99">
        <v>1</v>
      </c>
      <c r="U194" s="103">
        <v>100</v>
      </c>
      <c r="V194" s="103">
        <v>100</v>
      </c>
      <c r="W194" s="31" t="s">
        <v>3866</v>
      </c>
    </row>
    <row r="195" spans="1:23" x14ac:dyDescent="0.2">
      <c r="A195" s="31" t="s">
        <v>86</v>
      </c>
      <c r="B195" s="32" t="s">
        <v>1027</v>
      </c>
      <c r="C195" s="34" t="s">
        <v>1975</v>
      </c>
      <c r="D195" s="32" t="s">
        <v>2066</v>
      </c>
      <c r="E195" s="34" t="s">
        <v>2008</v>
      </c>
      <c r="F195" s="44">
        <v>2559860.4371999996</v>
      </c>
      <c r="G195" s="44">
        <v>2545418.0971999983</v>
      </c>
      <c r="H195" s="44">
        <v>2423308.5208000005</v>
      </c>
      <c r="I195" s="44">
        <v>2423308.5208000005</v>
      </c>
      <c r="J195" s="44">
        <v>2378726.7512000003</v>
      </c>
      <c r="K195" s="39" t="s">
        <v>92</v>
      </c>
      <c r="L195" s="32" t="s">
        <v>2074</v>
      </c>
      <c r="M195" s="34" t="s">
        <v>2251</v>
      </c>
      <c r="N195" s="34" t="s">
        <v>3131</v>
      </c>
      <c r="O195" s="32" t="s">
        <v>2074</v>
      </c>
      <c r="P195" s="34" t="s">
        <v>1549</v>
      </c>
      <c r="Q195" s="34" t="s">
        <v>1549</v>
      </c>
      <c r="R195" s="99">
        <v>0.7</v>
      </c>
      <c r="S195" s="99">
        <v>0.7</v>
      </c>
      <c r="T195" s="99">
        <v>1.2972999999999999</v>
      </c>
      <c r="U195" s="103">
        <v>129.72999999999999</v>
      </c>
      <c r="V195" s="103">
        <v>70</v>
      </c>
      <c r="W195" s="31" t="s">
        <v>3865</v>
      </c>
    </row>
    <row r="196" spans="1:23" x14ac:dyDescent="0.2">
      <c r="A196" s="31" t="s">
        <v>86</v>
      </c>
      <c r="B196" s="32" t="s">
        <v>1027</v>
      </c>
      <c r="C196" s="34" t="s">
        <v>1975</v>
      </c>
      <c r="D196" s="32" t="s">
        <v>2066</v>
      </c>
      <c r="E196" s="34" t="s">
        <v>2008</v>
      </c>
      <c r="F196" s="44">
        <v>12799302.185999999</v>
      </c>
      <c r="G196" s="44">
        <v>12727090.485999992</v>
      </c>
      <c r="H196" s="44">
        <v>12116542.604000002</v>
      </c>
      <c r="I196" s="44">
        <v>12116542.604000002</v>
      </c>
      <c r="J196" s="44">
        <v>11893633.756000001</v>
      </c>
      <c r="K196" s="39" t="s">
        <v>92</v>
      </c>
      <c r="L196" s="32" t="s">
        <v>2073</v>
      </c>
      <c r="M196" s="34" t="s">
        <v>2252</v>
      </c>
      <c r="N196" s="34" t="s">
        <v>3132</v>
      </c>
      <c r="O196" s="32" t="s">
        <v>2073</v>
      </c>
      <c r="P196" s="34" t="s">
        <v>1550</v>
      </c>
      <c r="Q196" s="34" t="s">
        <v>1550</v>
      </c>
      <c r="R196" s="99">
        <v>1</v>
      </c>
      <c r="S196" s="99">
        <v>1</v>
      </c>
      <c r="T196" s="99">
        <v>1.32</v>
      </c>
      <c r="U196" s="103">
        <v>132</v>
      </c>
      <c r="V196" s="103">
        <v>100</v>
      </c>
      <c r="W196" s="31" t="s">
        <v>3863</v>
      </c>
    </row>
    <row r="197" spans="1:23" x14ac:dyDescent="0.2">
      <c r="A197" s="31" t="s">
        <v>86</v>
      </c>
      <c r="B197" s="32" t="s">
        <v>1027</v>
      </c>
      <c r="C197" s="34" t="s">
        <v>1975</v>
      </c>
      <c r="D197" s="32" t="s">
        <v>2066</v>
      </c>
      <c r="E197" s="34" t="s">
        <v>2008</v>
      </c>
      <c r="F197" s="44">
        <v>6399651.0929999994</v>
      </c>
      <c r="G197" s="44">
        <v>6363545.2429999961</v>
      </c>
      <c r="H197" s="44">
        <v>6058271.3020000011</v>
      </c>
      <c r="I197" s="44">
        <v>6058271.3020000011</v>
      </c>
      <c r="J197" s="44">
        <v>5946816.8780000005</v>
      </c>
      <c r="K197" s="39" t="s">
        <v>92</v>
      </c>
      <c r="L197" s="32" t="s">
        <v>2074</v>
      </c>
      <c r="M197" s="34" t="s">
        <v>2253</v>
      </c>
      <c r="N197" s="34" t="s">
        <v>3133</v>
      </c>
      <c r="O197" s="32" t="s">
        <v>2074</v>
      </c>
      <c r="P197" s="34" t="s">
        <v>1551</v>
      </c>
      <c r="Q197" s="34" t="s">
        <v>1551</v>
      </c>
      <c r="R197" s="99">
        <v>1</v>
      </c>
      <c r="S197" s="99">
        <v>1</v>
      </c>
      <c r="T197" s="99">
        <v>1</v>
      </c>
      <c r="U197" s="103">
        <v>100</v>
      </c>
      <c r="V197" s="103">
        <v>100</v>
      </c>
      <c r="W197" s="31" t="s">
        <v>3863</v>
      </c>
    </row>
    <row r="198" spans="1:23" x14ac:dyDescent="0.2">
      <c r="A198" s="31" t="s">
        <v>86</v>
      </c>
      <c r="B198" s="32" t="s">
        <v>1027</v>
      </c>
      <c r="C198" s="34" t="s">
        <v>1975</v>
      </c>
      <c r="D198" s="32" t="s">
        <v>2066</v>
      </c>
      <c r="E198" s="34" t="s">
        <v>2008</v>
      </c>
      <c r="F198" s="44">
        <v>6399651.0929999994</v>
      </c>
      <c r="G198" s="44">
        <v>6363545.2429999961</v>
      </c>
      <c r="H198" s="44">
        <v>6058271.3020000011</v>
      </c>
      <c r="I198" s="44">
        <v>6058271.3020000011</v>
      </c>
      <c r="J198" s="44">
        <v>5946816.8780000005</v>
      </c>
      <c r="K198" s="39" t="s">
        <v>92</v>
      </c>
      <c r="L198" s="32" t="s">
        <v>2074</v>
      </c>
      <c r="M198" s="34" t="s">
        <v>2254</v>
      </c>
      <c r="N198" s="34" t="s">
        <v>3134</v>
      </c>
      <c r="O198" s="32" t="s">
        <v>2074</v>
      </c>
      <c r="P198" s="34" t="s">
        <v>1552</v>
      </c>
      <c r="Q198" s="34" t="s">
        <v>1552</v>
      </c>
      <c r="R198" s="99">
        <v>1</v>
      </c>
      <c r="S198" s="99">
        <v>1</v>
      </c>
      <c r="T198" s="99">
        <v>1</v>
      </c>
      <c r="U198" s="103">
        <v>100</v>
      </c>
      <c r="V198" s="103">
        <v>100</v>
      </c>
      <c r="W198" s="31" t="s">
        <v>3863</v>
      </c>
    </row>
    <row r="199" spans="1:23" x14ac:dyDescent="0.2">
      <c r="A199" s="31" t="s">
        <v>86</v>
      </c>
      <c r="B199" s="32" t="s">
        <v>1027</v>
      </c>
      <c r="C199" s="34" t="s">
        <v>1975</v>
      </c>
      <c r="D199" s="32" t="s">
        <v>2066</v>
      </c>
      <c r="E199" s="34" t="s">
        <v>2008</v>
      </c>
      <c r="F199" s="44">
        <v>12799302.185999999</v>
      </c>
      <c r="G199" s="44">
        <v>12727090.485999992</v>
      </c>
      <c r="H199" s="44">
        <v>12116542.604000002</v>
      </c>
      <c r="I199" s="44">
        <v>12116542.604000002</v>
      </c>
      <c r="J199" s="44">
        <v>11893633.756000001</v>
      </c>
      <c r="K199" s="39" t="s">
        <v>92</v>
      </c>
      <c r="L199" s="32" t="s">
        <v>2073</v>
      </c>
      <c r="M199" s="34" t="s">
        <v>2255</v>
      </c>
      <c r="N199" s="34" t="s">
        <v>3135</v>
      </c>
      <c r="O199" s="32" t="s">
        <v>2073</v>
      </c>
      <c r="P199" s="34" t="s">
        <v>1553</v>
      </c>
      <c r="Q199" s="34" t="s">
        <v>1553</v>
      </c>
      <c r="R199" s="99">
        <v>1</v>
      </c>
      <c r="S199" s="99">
        <v>1</v>
      </c>
      <c r="T199" s="99">
        <v>1</v>
      </c>
      <c r="U199" s="103">
        <v>100</v>
      </c>
      <c r="V199" s="103">
        <v>100</v>
      </c>
      <c r="W199" s="31" t="s">
        <v>3863</v>
      </c>
    </row>
    <row r="200" spans="1:23" x14ac:dyDescent="0.2">
      <c r="A200" s="31" t="s">
        <v>86</v>
      </c>
      <c r="B200" s="32" t="s">
        <v>1027</v>
      </c>
      <c r="C200" s="34" t="s">
        <v>1975</v>
      </c>
      <c r="D200" s="32" t="s">
        <v>2066</v>
      </c>
      <c r="E200" s="34" t="s">
        <v>2008</v>
      </c>
      <c r="F200" s="44">
        <v>3199825.5464999997</v>
      </c>
      <c r="G200" s="44">
        <v>3181772.621499998</v>
      </c>
      <c r="H200" s="44">
        <v>3029135.6510000005</v>
      </c>
      <c r="I200" s="44">
        <v>3029135.6510000005</v>
      </c>
      <c r="J200" s="44">
        <v>2973408.4390000002</v>
      </c>
      <c r="K200" s="39" t="s">
        <v>92</v>
      </c>
      <c r="L200" s="32" t="s">
        <v>2074</v>
      </c>
      <c r="M200" s="34" t="s">
        <v>2256</v>
      </c>
      <c r="N200" s="34" t="s">
        <v>3136</v>
      </c>
      <c r="O200" s="32" t="s">
        <v>2074</v>
      </c>
      <c r="P200" s="34" t="s">
        <v>1554</v>
      </c>
      <c r="Q200" s="34" t="s">
        <v>1554</v>
      </c>
      <c r="R200" s="99">
        <v>1</v>
      </c>
      <c r="S200" s="99">
        <v>1</v>
      </c>
      <c r="T200" s="99">
        <v>1</v>
      </c>
      <c r="U200" s="103">
        <v>100</v>
      </c>
      <c r="V200" s="103">
        <v>100</v>
      </c>
      <c r="W200" s="31" t="s">
        <v>3863</v>
      </c>
    </row>
    <row r="201" spans="1:23" x14ac:dyDescent="0.2">
      <c r="A201" s="31" t="s">
        <v>86</v>
      </c>
      <c r="B201" s="32" t="s">
        <v>1027</v>
      </c>
      <c r="C201" s="34" t="s">
        <v>1975</v>
      </c>
      <c r="D201" s="32" t="s">
        <v>2066</v>
      </c>
      <c r="E201" s="34" t="s">
        <v>2008</v>
      </c>
      <c r="F201" s="44">
        <v>3199825.5464999997</v>
      </c>
      <c r="G201" s="44">
        <v>3181772.621499998</v>
      </c>
      <c r="H201" s="44">
        <v>3029135.6510000005</v>
      </c>
      <c r="I201" s="44">
        <v>3029135.6510000005</v>
      </c>
      <c r="J201" s="44">
        <v>2973408.4390000002</v>
      </c>
      <c r="K201" s="39" t="s">
        <v>92</v>
      </c>
      <c r="L201" s="32" t="s">
        <v>2074</v>
      </c>
      <c r="M201" s="34" t="s">
        <v>2257</v>
      </c>
      <c r="N201" s="34" t="s">
        <v>3137</v>
      </c>
      <c r="O201" s="32" t="s">
        <v>2074</v>
      </c>
      <c r="P201" s="34" t="s">
        <v>1555</v>
      </c>
      <c r="Q201" s="34" t="s">
        <v>1555</v>
      </c>
      <c r="R201" s="99">
        <v>1</v>
      </c>
      <c r="S201" s="99">
        <v>1</v>
      </c>
      <c r="T201" s="99">
        <v>2.9999999999999997E-4</v>
      </c>
      <c r="U201" s="103">
        <v>0.03</v>
      </c>
      <c r="V201" s="103">
        <v>100</v>
      </c>
      <c r="W201" s="31" t="s">
        <v>3866</v>
      </c>
    </row>
    <row r="202" spans="1:23" x14ac:dyDescent="0.2">
      <c r="A202" s="31" t="s">
        <v>86</v>
      </c>
      <c r="B202" s="32" t="s">
        <v>1027</v>
      </c>
      <c r="C202" s="34" t="s">
        <v>1975</v>
      </c>
      <c r="D202" s="32" t="s">
        <v>2066</v>
      </c>
      <c r="E202" s="34" t="s">
        <v>2008</v>
      </c>
      <c r="F202" s="44">
        <v>3199825.5464999997</v>
      </c>
      <c r="G202" s="44">
        <v>3181772.621499998</v>
      </c>
      <c r="H202" s="44">
        <v>3029135.6510000005</v>
      </c>
      <c r="I202" s="44">
        <v>3029135.6510000005</v>
      </c>
      <c r="J202" s="44">
        <v>2973408.4390000002</v>
      </c>
      <c r="K202" s="39" t="s">
        <v>92</v>
      </c>
      <c r="L202" s="32" t="s">
        <v>2074</v>
      </c>
      <c r="M202" s="34" t="s">
        <v>2258</v>
      </c>
      <c r="N202" s="34" t="s">
        <v>3138</v>
      </c>
      <c r="O202" s="32" t="s">
        <v>2074</v>
      </c>
      <c r="P202" s="34" t="s">
        <v>1029</v>
      </c>
      <c r="Q202" s="34" t="s">
        <v>1029</v>
      </c>
      <c r="R202" s="99">
        <v>1</v>
      </c>
      <c r="S202" s="99">
        <v>1</v>
      </c>
      <c r="T202" s="99">
        <v>1</v>
      </c>
      <c r="U202" s="103">
        <v>100</v>
      </c>
      <c r="V202" s="103">
        <v>100</v>
      </c>
      <c r="W202" s="31" t="s">
        <v>3863</v>
      </c>
    </row>
    <row r="203" spans="1:23" x14ac:dyDescent="0.2">
      <c r="A203" s="31" t="s">
        <v>86</v>
      </c>
      <c r="B203" s="32" t="s">
        <v>1027</v>
      </c>
      <c r="C203" s="34" t="s">
        <v>1975</v>
      </c>
      <c r="D203" s="32" t="s">
        <v>2066</v>
      </c>
      <c r="E203" s="34" t="s">
        <v>2008</v>
      </c>
      <c r="F203" s="44">
        <v>3199825.5464999997</v>
      </c>
      <c r="G203" s="44">
        <v>3181772.621499998</v>
      </c>
      <c r="H203" s="44">
        <v>3029135.6510000005</v>
      </c>
      <c r="I203" s="44">
        <v>3029135.6510000005</v>
      </c>
      <c r="J203" s="44">
        <v>2973408.4390000002</v>
      </c>
      <c r="K203" s="39" t="s">
        <v>92</v>
      </c>
      <c r="L203" s="32" t="s">
        <v>2074</v>
      </c>
      <c r="M203" s="34" t="s">
        <v>2259</v>
      </c>
      <c r="N203" s="34" t="s">
        <v>3139</v>
      </c>
      <c r="O203" s="32" t="s">
        <v>2074</v>
      </c>
      <c r="P203" s="34" t="s">
        <v>1556</v>
      </c>
      <c r="Q203" s="34" t="s">
        <v>1556</v>
      </c>
      <c r="R203" s="99">
        <v>1</v>
      </c>
      <c r="S203" s="99">
        <v>1</v>
      </c>
      <c r="T203" s="99">
        <v>1</v>
      </c>
      <c r="U203" s="103">
        <v>100</v>
      </c>
      <c r="V203" s="103">
        <v>100</v>
      </c>
      <c r="W203" s="31" t="s">
        <v>3865</v>
      </c>
    </row>
    <row r="204" spans="1:23" x14ac:dyDescent="0.2">
      <c r="A204" s="31" t="s">
        <v>86</v>
      </c>
      <c r="B204" s="32" t="s">
        <v>1027</v>
      </c>
      <c r="C204" s="34" t="s">
        <v>1975</v>
      </c>
      <c r="D204" s="32" t="s">
        <v>2066</v>
      </c>
      <c r="E204" s="34" t="s">
        <v>2008</v>
      </c>
      <c r="F204" s="44">
        <v>12799302.185999999</v>
      </c>
      <c r="G204" s="44">
        <v>12727090.485999992</v>
      </c>
      <c r="H204" s="44">
        <v>12116542.604000002</v>
      </c>
      <c r="I204" s="44">
        <v>12116542.604000002</v>
      </c>
      <c r="J204" s="44">
        <v>11893633.756000001</v>
      </c>
      <c r="K204" s="39" t="s">
        <v>92</v>
      </c>
      <c r="L204" s="32" t="s">
        <v>2073</v>
      </c>
      <c r="M204" s="34" t="s">
        <v>2260</v>
      </c>
      <c r="N204" s="34" t="s">
        <v>3140</v>
      </c>
      <c r="O204" s="32" t="s">
        <v>2073</v>
      </c>
      <c r="P204" s="34" t="s">
        <v>1557</v>
      </c>
      <c r="Q204" s="34" t="s">
        <v>1557</v>
      </c>
      <c r="R204" s="99">
        <v>1</v>
      </c>
      <c r="S204" s="99">
        <v>8.3299999999999999E-2</v>
      </c>
      <c r="T204" s="99">
        <v>1</v>
      </c>
      <c r="U204" s="103">
        <v>100</v>
      </c>
      <c r="V204" s="103">
        <v>8.33</v>
      </c>
      <c r="W204" s="31" t="s">
        <v>3865</v>
      </c>
    </row>
    <row r="205" spans="1:23" x14ac:dyDescent="0.2">
      <c r="A205" s="31" t="s">
        <v>86</v>
      </c>
      <c r="B205" s="32" t="s">
        <v>1027</v>
      </c>
      <c r="C205" s="34" t="s">
        <v>1975</v>
      </c>
      <c r="D205" s="32" t="s">
        <v>2066</v>
      </c>
      <c r="E205" s="34" t="s">
        <v>2008</v>
      </c>
      <c r="F205" s="44">
        <v>12799302.185999999</v>
      </c>
      <c r="G205" s="44">
        <v>12727090.485999992</v>
      </c>
      <c r="H205" s="44">
        <v>12116542.604000002</v>
      </c>
      <c r="I205" s="44">
        <v>12116542.604000002</v>
      </c>
      <c r="J205" s="44">
        <v>11893633.756000001</v>
      </c>
      <c r="K205" s="39" t="s">
        <v>92</v>
      </c>
      <c r="L205" s="32" t="s">
        <v>2074</v>
      </c>
      <c r="M205" s="34" t="s">
        <v>2261</v>
      </c>
      <c r="N205" s="34" t="s">
        <v>3141</v>
      </c>
      <c r="O205" s="32" t="s">
        <v>2074</v>
      </c>
      <c r="P205" s="34" t="s">
        <v>1558</v>
      </c>
      <c r="Q205" s="34" t="s">
        <v>1558</v>
      </c>
      <c r="R205" s="99">
        <v>0.95</v>
      </c>
      <c r="S205" s="99">
        <v>0.95</v>
      </c>
      <c r="T205" s="99">
        <v>1.0526</v>
      </c>
      <c r="U205" s="103">
        <v>105.25999999999999</v>
      </c>
      <c r="V205" s="103">
        <v>95</v>
      </c>
      <c r="W205" s="31" t="s">
        <v>3865</v>
      </c>
    </row>
    <row r="206" spans="1:23" x14ac:dyDescent="0.2">
      <c r="A206" s="31" t="s">
        <v>86</v>
      </c>
      <c r="B206" s="32" t="s">
        <v>1027</v>
      </c>
      <c r="C206" s="34" t="s">
        <v>1975</v>
      </c>
      <c r="D206" s="32" t="s">
        <v>2066</v>
      </c>
      <c r="E206" s="34" t="s">
        <v>2008</v>
      </c>
      <c r="F206" s="44">
        <v>12799302.185999999</v>
      </c>
      <c r="G206" s="44">
        <v>12727090.485999992</v>
      </c>
      <c r="H206" s="44">
        <v>12116542.604000002</v>
      </c>
      <c r="I206" s="44">
        <v>12116542.604000002</v>
      </c>
      <c r="J206" s="44">
        <v>11893633.756000001</v>
      </c>
      <c r="K206" s="39" t="s">
        <v>92</v>
      </c>
      <c r="L206" s="32" t="s">
        <v>2073</v>
      </c>
      <c r="M206" s="34" t="s">
        <v>2262</v>
      </c>
      <c r="N206" s="34" t="s">
        <v>3142</v>
      </c>
      <c r="O206" s="32" t="s">
        <v>2073</v>
      </c>
      <c r="P206" s="34" t="s">
        <v>1559</v>
      </c>
      <c r="Q206" s="34" t="s">
        <v>1559</v>
      </c>
      <c r="R206" s="99">
        <v>1</v>
      </c>
      <c r="S206" s="99">
        <v>1</v>
      </c>
      <c r="T206" s="99">
        <v>1</v>
      </c>
      <c r="U206" s="103">
        <v>100</v>
      </c>
      <c r="V206" s="103">
        <v>100</v>
      </c>
      <c r="W206" s="31" t="s">
        <v>3863</v>
      </c>
    </row>
    <row r="207" spans="1:23" x14ac:dyDescent="0.2">
      <c r="A207" s="31" t="s">
        <v>86</v>
      </c>
      <c r="B207" s="32" t="s">
        <v>1027</v>
      </c>
      <c r="C207" s="34" t="s">
        <v>1975</v>
      </c>
      <c r="D207" s="32" t="s">
        <v>2066</v>
      </c>
      <c r="E207" s="34" t="s">
        <v>2008</v>
      </c>
      <c r="F207" s="44">
        <v>12799302.185999999</v>
      </c>
      <c r="G207" s="44">
        <v>12727090.485999992</v>
      </c>
      <c r="H207" s="44">
        <v>12116542.604000002</v>
      </c>
      <c r="I207" s="44">
        <v>12116542.604000002</v>
      </c>
      <c r="J207" s="44">
        <v>11893633.756000001</v>
      </c>
      <c r="K207" s="39" t="s">
        <v>92</v>
      </c>
      <c r="L207" s="32" t="s">
        <v>2074</v>
      </c>
      <c r="M207" s="34" t="s">
        <v>2263</v>
      </c>
      <c r="N207" s="34" t="s">
        <v>3143</v>
      </c>
      <c r="O207" s="32" t="s">
        <v>2074</v>
      </c>
      <c r="P207" s="34" t="s">
        <v>1560</v>
      </c>
      <c r="Q207" s="34" t="s">
        <v>1560</v>
      </c>
      <c r="R207" s="99">
        <v>0.85</v>
      </c>
      <c r="S207" s="99">
        <v>0.85</v>
      </c>
      <c r="T207" s="99">
        <v>1.0096000000000001</v>
      </c>
      <c r="U207" s="103">
        <v>100.96000000000001</v>
      </c>
      <c r="V207" s="103">
        <v>85</v>
      </c>
      <c r="W207" s="31" t="s">
        <v>3865</v>
      </c>
    </row>
    <row r="208" spans="1:23" x14ac:dyDescent="0.2">
      <c r="A208" s="31" t="s">
        <v>91</v>
      </c>
      <c r="B208" s="32" t="s">
        <v>1023</v>
      </c>
      <c r="C208" s="34" t="s">
        <v>2070</v>
      </c>
      <c r="D208" s="32" t="s">
        <v>2066</v>
      </c>
      <c r="E208" s="34" t="s">
        <v>2009</v>
      </c>
      <c r="F208" s="44">
        <v>10216882.719999999</v>
      </c>
      <c r="G208" s="44">
        <v>10100173.390000002</v>
      </c>
      <c r="H208" s="44">
        <v>9529259.3100000005</v>
      </c>
      <c r="I208" s="44">
        <v>9529259.3100000005</v>
      </c>
      <c r="J208" s="44">
        <v>9398480.209999999</v>
      </c>
      <c r="K208" s="39" t="s">
        <v>92</v>
      </c>
      <c r="L208" s="32" t="s">
        <v>2071</v>
      </c>
      <c r="M208" s="34" t="s">
        <v>2264</v>
      </c>
      <c r="N208" s="34" t="s">
        <v>3144</v>
      </c>
      <c r="O208" s="32" t="s">
        <v>2071</v>
      </c>
      <c r="P208" s="34" t="s">
        <v>1368</v>
      </c>
      <c r="Q208" s="34" t="s">
        <v>1368</v>
      </c>
      <c r="R208" s="99">
        <v>0</v>
      </c>
      <c r="S208" s="99">
        <v>0</v>
      </c>
      <c r="T208" s="99">
        <v>0</v>
      </c>
      <c r="U208" s="103">
        <v>0</v>
      </c>
      <c r="V208" s="103">
        <v>0</v>
      </c>
      <c r="W208" s="31" t="s">
        <v>3867</v>
      </c>
    </row>
    <row r="209" spans="1:23" x14ac:dyDescent="0.2">
      <c r="A209" s="31" t="s">
        <v>91</v>
      </c>
      <c r="B209" s="32" t="s">
        <v>1023</v>
      </c>
      <c r="C209" s="34" t="s">
        <v>2070</v>
      </c>
      <c r="D209" s="32" t="s">
        <v>2066</v>
      </c>
      <c r="E209" s="34" t="s">
        <v>2009</v>
      </c>
      <c r="F209" s="44">
        <v>10216882.719999999</v>
      </c>
      <c r="G209" s="44">
        <v>10100173.390000002</v>
      </c>
      <c r="H209" s="44">
        <v>9529259.3100000005</v>
      </c>
      <c r="I209" s="44">
        <v>9529259.3100000005</v>
      </c>
      <c r="J209" s="44">
        <v>9398480.209999999</v>
      </c>
      <c r="K209" s="39" t="s">
        <v>92</v>
      </c>
      <c r="L209" s="32" t="s">
        <v>2072</v>
      </c>
      <c r="M209" s="34" t="s">
        <v>2265</v>
      </c>
      <c r="N209" s="34" t="s">
        <v>3145</v>
      </c>
      <c r="O209" s="32" t="s">
        <v>2072</v>
      </c>
      <c r="P209" s="34" t="s">
        <v>1561</v>
      </c>
      <c r="Q209" s="34" t="s">
        <v>1561</v>
      </c>
      <c r="R209" s="99">
        <v>1</v>
      </c>
      <c r="S209" s="99">
        <v>1</v>
      </c>
      <c r="T209" s="99">
        <v>0.94</v>
      </c>
      <c r="U209" s="103">
        <v>94</v>
      </c>
      <c r="V209" s="103">
        <v>100</v>
      </c>
      <c r="W209" s="31" t="s">
        <v>3866</v>
      </c>
    </row>
    <row r="210" spans="1:23" x14ac:dyDescent="0.2">
      <c r="A210" s="31" t="s">
        <v>91</v>
      </c>
      <c r="B210" s="32" t="s">
        <v>1023</v>
      </c>
      <c r="C210" s="34" t="s">
        <v>2070</v>
      </c>
      <c r="D210" s="32" t="s">
        <v>2066</v>
      </c>
      <c r="E210" s="34" t="s">
        <v>2009</v>
      </c>
      <c r="F210" s="44">
        <v>3405627.5733333328</v>
      </c>
      <c r="G210" s="44">
        <v>3366724.4633333343</v>
      </c>
      <c r="H210" s="44">
        <v>3176419.77</v>
      </c>
      <c r="I210" s="44">
        <v>3176419.77</v>
      </c>
      <c r="J210" s="44">
        <v>3132826.7366666663</v>
      </c>
      <c r="K210" s="39" t="s">
        <v>92</v>
      </c>
      <c r="L210" s="32" t="s">
        <v>2073</v>
      </c>
      <c r="M210" s="34" t="s">
        <v>2266</v>
      </c>
      <c r="N210" s="34" t="s">
        <v>3146</v>
      </c>
      <c r="O210" s="32" t="s">
        <v>2073</v>
      </c>
      <c r="P210" s="34" t="s">
        <v>1030</v>
      </c>
      <c r="Q210" s="34" t="s">
        <v>1030</v>
      </c>
      <c r="R210" s="99">
        <v>1</v>
      </c>
      <c r="S210" s="99">
        <v>1</v>
      </c>
      <c r="T210" s="99">
        <v>0.80559999999999998</v>
      </c>
      <c r="U210" s="103">
        <v>80.56</v>
      </c>
      <c r="V210" s="103">
        <v>100</v>
      </c>
      <c r="W210" s="31" t="s">
        <v>3866</v>
      </c>
    </row>
    <row r="211" spans="1:23" x14ac:dyDescent="0.2">
      <c r="A211" s="31" t="s">
        <v>91</v>
      </c>
      <c r="B211" s="32" t="s">
        <v>1023</v>
      </c>
      <c r="C211" s="34" t="s">
        <v>2070</v>
      </c>
      <c r="D211" s="32" t="s">
        <v>2066</v>
      </c>
      <c r="E211" s="34" t="s">
        <v>2009</v>
      </c>
      <c r="F211" s="44">
        <v>1702813.7866666664</v>
      </c>
      <c r="G211" s="44">
        <v>1683362.2316666672</v>
      </c>
      <c r="H211" s="44">
        <v>1588209.885</v>
      </c>
      <c r="I211" s="44">
        <v>1588209.885</v>
      </c>
      <c r="J211" s="44">
        <v>1566413.3683333332</v>
      </c>
      <c r="K211" s="39" t="s">
        <v>92</v>
      </c>
      <c r="L211" s="32" t="s">
        <v>2074</v>
      </c>
      <c r="M211" s="34" t="s">
        <v>2267</v>
      </c>
      <c r="N211" s="34" t="s">
        <v>3147</v>
      </c>
      <c r="O211" s="32" t="s">
        <v>2074</v>
      </c>
      <c r="P211" s="34" t="s">
        <v>1031</v>
      </c>
      <c r="Q211" s="34" t="s">
        <v>1031</v>
      </c>
      <c r="R211" s="99">
        <v>1</v>
      </c>
      <c r="S211" s="99">
        <v>1</v>
      </c>
      <c r="T211" s="99">
        <v>1</v>
      </c>
      <c r="U211" s="103">
        <v>100</v>
      </c>
      <c r="V211" s="103">
        <v>100</v>
      </c>
      <c r="W211" s="31" t="s">
        <v>3863</v>
      </c>
    </row>
    <row r="212" spans="1:23" x14ac:dyDescent="0.2">
      <c r="A212" s="31" t="s">
        <v>91</v>
      </c>
      <c r="B212" s="32" t="s">
        <v>1023</v>
      </c>
      <c r="C212" s="34" t="s">
        <v>2070</v>
      </c>
      <c r="D212" s="32" t="s">
        <v>2066</v>
      </c>
      <c r="E212" s="34" t="s">
        <v>2009</v>
      </c>
      <c r="F212" s="44">
        <v>1702813.7866666664</v>
      </c>
      <c r="G212" s="44">
        <v>1683362.2316666672</v>
      </c>
      <c r="H212" s="44">
        <v>1588209.885</v>
      </c>
      <c r="I212" s="44">
        <v>1588209.885</v>
      </c>
      <c r="J212" s="44">
        <v>1566413.3683333332</v>
      </c>
      <c r="K212" s="39" t="s">
        <v>92</v>
      </c>
      <c r="L212" s="32" t="s">
        <v>2074</v>
      </c>
      <c r="M212" s="34" t="s">
        <v>2268</v>
      </c>
      <c r="N212" s="34" t="s">
        <v>3148</v>
      </c>
      <c r="O212" s="32" t="s">
        <v>2074</v>
      </c>
      <c r="P212" s="34" t="s">
        <v>3814</v>
      </c>
      <c r="Q212" s="34" t="s">
        <v>3814</v>
      </c>
      <c r="R212" s="99">
        <v>1</v>
      </c>
      <c r="S212" s="99">
        <v>1</v>
      </c>
      <c r="T212" s="99">
        <v>1</v>
      </c>
      <c r="U212" s="103">
        <v>100</v>
      </c>
      <c r="V212" s="103">
        <v>100</v>
      </c>
      <c r="W212" s="31" t="s">
        <v>3866</v>
      </c>
    </row>
    <row r="213" spans="1:23" x14ac:dyDescent="0.2">
      <c r="A213" s="31" t="s">
        <v>91</v>
      </c>
      <c r="B213" s="32" t="s">
        <v>1023</v>
      </c>
      <c r="C213" s="34" t="s">
        <v>2070</v>
      </c>
      <c r="D213" s="32" t="s">
        <v>2066</v>
      </c>
      <c r="E213" s="34" t="s">
        <v>2009</v>
      </c>
      <c r="F213" s="44">
        <v>3405627.5733333328</v>
      </c>
      <c r="G213" s="44">
        <v>3366724.4633333343</v>
      </c>
      <c r="H213" s="44">
        <v>3176419.77</v>
      </c>
      <c r="I213" s="44">
        <v>3176419.77</v>
      </c>
      <c r="J213" s="44">
        <v>3132826.7366666663</v>
      </c>
      <c r="K213" s="39" t="s">
        <v>92</v>
      </c>
      <c r="L213" s="32" t="s">
        <v>2073</v>
      </c>
      <c r="M213" s="34" t="s">
        <v>2269</v>
      </c>
      <c r="N213" s="34" t="s">
        <v>3149</v>
      </c>
      <c r="O213" s="32" t="s">
        <v>2073</v>
      </c>
      <c r="P213" s="34" t="s">
        <v>3815</v>
      </c>
      <c r="Q213" s="34" t="s">
        <v>3815</v>
      </c>
      <c r="R213" s="99">
        <v>1</v>
      </c>
      <c r="S213" s="99">
        <v>1</v>
      </c>
      <c r="T213" s="99">
        <v>0</v>
      </c>
      <c r="U213" s="103">
        <v>0</v>
      </c>
      <c r="V213" s="103">
        <v>100</v>
      </c>
      <c r="W213" s="31" t="s">
        <v>3866</v>
      </c>
    </row>
    <row r="214" spans="1:23" x14ac:dyDescent="0.2">
      <c r="A214" s="31" t="s">
        <v>91</v>
      </c>
      <c r="B214" s="32" t="s">
        <v>1023</v>
      </c>
      <c r="C214" s="34" t="s">
        <v>2070</v>
      </c>
      <c r="D214" s="32" t="s">
        <v>2066</v>
      </c>
      <c r="E214" s="34" t="s">
        <v>2009</v>
      </c>
      <c r="F214" s="44">
        <v>1135209.1911111108</v>
      </c>
      <c r="G214" s="44">
        <v>1122241.4877777782</v>
      </c>
      <c r="H214" s="44">
        <v>1058806.5900000001</v>
      </c>
      <c r="I214" s="44">
        <v>1058806.5900000001</v>
      </c>
      <c r="J214" s="44">
        <v>1044275.5788888888</v>
      </c>
      <c r="K214" s="39" t="s">
        <v>92</v>
      </c>
      <c r="L214" s="32" t="s">
        <v>2074</v>
      </c>
      <c r="M214" s="34" t="s">
        <v>2270</v>
      </c>
      <c r="N214" s="34" t="s">
        <v>3150</v>
      </c>
      <c r="O214" s="32" t="s">
        <v>2074</v>
      </c>
      <c r="P214" s="34" t="s">
        <v>1562</v>
      </c>
      <c r="Q214" s="34" t="s">
        <v>1562</v>
      </c>
      <c r="R214" s="99">
        <v>1</v>
      </c>
      <c r="S214" s="99">
        <v>1</v>
      </c>
      <c r="T214" s="99">
        <v>1</v>
      </c>
      <c r="U214" s="103">
        <v>100</v>
      </c>
      <c r="V214" s="103">
        <v>100</v>
      </c>
      <c r="W214" s="31" t="s">
        <v>3866</v>
      </c>
    </row>
    <row r="215" spans="1:23" x14ac:dyDescent="0.2">
      <c r="A215" s="31" t="s">
        <v>91</v>
      </c>
      <c r="B215" s="32" t="s">
        <v>1023</v>
      </c>
      <c r="C215" s="34" t="s">
        <v>2070</v>
      </c>
      <c r="D215" s="32" t="s">
        <v>2066</v>
      </c>
      <c r="E215" s="34" t="s">
        <v>2009</v>
      </c>
      <c r="F215" s="44">
        <v>1135209.1911111108</v>
      </c>
      <c r="G215" s="44">
        <v>1122241.4877777782</v>
      </c>
      <c r="H215" s="44">
        <v>1058806.5900000001</v>
      </c>
      <c r="I215" s="44">
        <v>1058806.5900000001</v>
      </c>
      <c r="J215" s="44">
        <v>1044275.5788888888</v>
      </c>
      <c r="K215" s="39" t="s">
        <v>92</v>
      </c>
      <c r="L215" s="32" t="s">
        <v>2074</v>
      </c>
      <c r="M215" s="34" t="s">
        <v>2271</v>
      </c>
      <c r="N215" s="34" t="s">
        <v>3151</v>
      </c>
      <c r="O215" s="32" t="s">
        <v>2074</v>
      </c>
      <c r="P215" s="34" t="s">
        <v>1032</v>
      </c>
      <c r="Q215" s="34" t="s">
        <v>1032</v>
      </c>
      <c r="R215" s="99">
        <v>1</v>
      </c>
      <c r="S215" s="99">
        <v>1</v>
      </c>
      <c r="T215" s="99">
        <v>1</v>
      </c>
      <c r="U215" s="103">
        <v>100</v>
      </c>
      <c r="V215" s="103">
        <v>100</v>
      </c>
      <c r="W215" s="31" t="s">
        <v>3866</v>
      </c>
    </row>
    <row r="216" spans="1:23" x14ac:dyDescent="0.2">
      <c r="A216" s="31" t="s">
        <v>91</v>
      </c>
      <c r="B216" s="32" t="s">
        <v>1023</v>
      </c>
      <c r="C216" s="34" t="s">
        <v>2070</v>
      </c>
      <c r="D216" s="32" t="s">
        <v>2066</v>
      </c>
      <c r="E216" s="34" t="s">
        <v>2009</v>
      </c>
      <c r="F216" s="44">
        <v>1135209.1911111108</v>
      </c>
      <c r="G216" s="44">
        <v>1122241.4877777782</v>
      </c>
      <c r="H216" s="44">
        <v>1058806.5900000001</v>
      </c>
      <c r="I216" s="44">
        <v>1058806.5900000001</v>
      </c>
      <c r="J216" s="44">
        <v>1044275.5788888888</v>
      </c>
      <c r="K216" s="39" t="s">
        <v>92</v>
      </c>
      <c r="L216" s="32" t="s">
        <v>2074</v>
      </c>
      <c r="M216" s="34" t="s">
        <v>2272</v>
      </c>
      <c r="N216" s="34" t="s">
        <v>3152</v>
      </c>
      <c r="O216" s="32" t="s">
        <v>2074</v>
      </c>
      <c r="P216" s="34" t="s">
        <v>1033</v>
      </c>
      <c r="Q216" s="34" t="s">
        <v>1033</v>
      </c>
      <c r="R216" s="99">
        <v>1</v>
      </c>
      <c r="S216" s="99">
        <v>1</v>
      </c>
      <c r="T216" s="99">
        <v>1</v>
      </c>
      <c r="U216" s="103">
        <v>100</v>
      </c>
      <c r="V216" s="103">
        <v>100</v>
      </c>
      <c r="W216" s="31" t="s">
        <v>3866</v>
      </c>
    </row>
    <row r="217" spans="1:23" x14ac:dyDescent="0.2">
      <c r="A217" s="31" t="s">
        <v>91</v>
      </c>
      <c r="B217" s="32" t="s">
        <v>1023</v>
      </c>
      <c r="C217" s="34" t="s">
        <v>2070</v>
      </c>
      <c r="D217" s="32" t="s">
        <v>2066</v>
      </c>
      <c r="E217" s="34" t="s">
        <v>2009</v>
      </c>
      <c r="F217" s="44">
        <v>3405627.5733333328</v>
      </c>
      <c r="G217" s="44">
        <v>3366724.4633333343</v>
      </c>
      <c r="H217" s="44">
        <v>3176419.77</v>
      </c>
      <c r="I217" s="44">
        <v>3176419.77</v>
      </c>
      <c r="J217" s="44">
        <v>3132826.7366666663</v>
      </c>
      <c r="K217" s="39" t="s">
        <v>92</v>
      </c>
      <c r="L217" s="32" t="s">
        <v>2073</v>
      </c>
      <c r="M217" s="34" t="s">
        <v>2273</v>
      </c>
      <c r="N217" s="34" t="s">
        <v>3153</v>
      </c>
      <c r="O217" s="32" t="s">
        <v>2073</v>
      </c>
      <c r="P217" s="34" t="s">
        <v>1563</v>
      </c>
      <c r="Q217" s="34" t="s">
        <v>1563</v>
      </c>
      <c r="R217" s="99">
        <v>1</v>
      </c>
      <c r="S217" s="99">
        <v>1</v>
      </c>
      <c r="T217" s="99">
        <v>0.93510000000000004</v>
      </c>
      <c r="U217" s="103">
        <v>93.51</v>
      </c>
      <c r="V217" s="103">
        <v>100</v>
      </c>
      <c r="W217" s="31" t="s">
        <v>3863</v>
      </c>
    </row>
    <row r="218" spans="1:23" x14ac:dyDescent="0.2">
      <c r="A218" s="31" t="s">
        <v>91</v>
      </c>
      <c r="B218" s="32" t="s">
        <v>1023</v>
      </c>
      <c r="C218" s="34" t="s">
        <v>2070</v>
      </c>
      <c r="D218" s="32" t="s">
        <v>2066</v>
      </c>
      <c r="E218" s="34" t="s">
        <v>2009</v>
      </c>
      <c r="F218" s="44">
        <v>1135209.1911111108</v>
      </c>
      <c r="G218" s="44">
        <v>1122241.4877777782</v>
      </c>
      <c r="H218" s="44">
        <v>1058806.5900000001</v>
      </c>
      <c r="I218" s="44">
        <v>1058806.5900000001</v>
      </c>
      <c r="J218" s="44">
        <v>1044275.5788888888</v>
      </c>
      <c r="K218" s="39" t="s">
        <v>92</v>
      </c>
      <c r="L218" s="32" t="s">
        <v>2074</v>
      </c>
      <c r="M218" s="34" t="s">
        <v>2274</v>
      </c>
      <c r="N218" s="34" t="s">
        <v>3154</v>
      </c>
      <c r="O218" s="32" t="s">
        <v>2074</v>
      </c>
      <c r="P218" s="34" t="s">
        <v>3816</v>
      </c>
      <c r="Q218" s="34" t="s">
        <v>3816</v>
      </c>
      <c r="R218" s="99">
        <v>1</v>
      </c>
      <c r="S218" s="99">
        <v>1</v>
      </c>
      <c r="T218" s="99">
        <v>1</v>
      </c>
      <c r="U218" s="103">
        <v>100</v>
      </c>
      <c r="V218" s="103">
        <v>100</v>
      </c>
      <c r="W218" s="31" t="s">
        <v>3863</v>
      </c>
    </row>
    <row r="219" spans="1:23" x14ac:dyDescent="0.2">
      <c r="A219" s="31" t="s">
        <v>91</v>
      </c>
      <c r="B219" s="32" t="s">
        <v>1023</v>
      </c>
      <c r="C219" s="34" t="s">
        <v>2070</v>
      </c>
      <c r="D219" s="32" t="s">
        <v>2066</v>
      </c>
      <c r="E219" s="34" t="s">
        <v>2009</v>
      </c>
      <c r="F219" s="44">
        <v>1135209.1911111108</v>
      </c>
      <c r="G219" s="44">
        <v>1122241.4877777782</v>
      </c>
      <c r="H219" s="44">
        <v>1058806.5900000001</v>
      </c>
      <c r="I219" s="44">
        <v>1058806.5900000001</v>
      </c>
      <c r="J219" s="44">
        <v>1044275.5788888888</v>
      </c>
      <c r="K219" s="39" t="s">
        <v>92</v>
      </c>
      <c r="L219" s="32" t="s">
        <v>2074</v>
      </c>
      <c r="M219" s="34" t="s">
        <v>2275</v>
      </c>
      <c r="N219" s="34" t="s">
        <v>3155</v>
      </c>
      <c r="O219" s="32" t="s">
        <v>2074</v>
      </c>
      <c r="P219" s="34" t="s">
        <v>1564</v>
      </c>
      <c r="Q219" s="34" t="s">
        <v>1564</v>
      </c>
      <c r="R219" s="99">
        <v>1</v>
      </c>
      <c r="S219" s="99">
        <v>1</v>
      </c>
      <c r="T219" s="99">
        <v>1</v>
      </c>
      <c r="U219" s="103">
        <v>100</v>
      </c>
      <c r="V219" s="103">
        <v>100</v>
      </c>
      <c r="W219" s="31" t="s">
        <v>3865</v>
      </c>
    </row>
    <row r="220" spans="1:23" x14ac:dyDescent="0.2">
      <c r="A220" s="31" t="s">
        <v>91</v>
      </c>
      <c r="B220" s="32" t="s">
        <v>1023</v>
      </c>
      <c r="C220" s="34" t="s">
        <v>2070</v>
      </c>
      <c r="D220" s="32" t="s">
        <v>2066</v>
      </c>
      <c r="E220" s="34" t="s">
        <v>2009</v>
      </c>
      <c r="F220" s="44">
        <v>1135209.1911111108</v>
      </c>
      <c r="G220" s="44">
        <v>1122241.4877777782</v>
      </c>
      <c r="H220" s="44">
        <v>1058806.5900000001</v>
      </c>
      <c r="I220" s="44">
        <v>1058806.5900000001</v>
      </c>
      <c r="J220" s="44">
        <v>1044275.5788888888</v>
      </c>
      <c r="K220" s="39" t="s">
        <v>92</v>
      </c>
      <c r="L220" s="32" t="s">
        <v>2074</v>
      </c>
      <c r="M220" s="34" t="s">
        <v>2276</v>
      </c>
      <c r="N220" s="34" t="s">
        <v>3156</v>
      </c>
      <c r="O220" s="32" t="s">
        <v>2074</v>
      </c>
      <c r="P220" s="34" t="s">
        <v>1565</v>
      </c>
      <c r="Q220" s="34" t="s">
        <v>1565</v>
      </c>
      <c r="R220" s="99">
        <v>1</v>
      </c>
      <c r="S220" s="99">
        <v>1</v>
      </c>
      <c r="T220" s="99">
        <v>1</v>
      </c>
      <c r="U220" s="103">
        <v>100</v>
      </c>
      <c r="V220" s="103">
        <v>100</v>
      </c>
      <c r="W220" s="31" t="s">
        <v>3866</v>
      </c>
    </row>
    <row r="221" spans="1:23" x14ac:dyDescent="0.2">
      <c r="A221" s="31" t="s">
        <v>1010</v>
      </c>
      <c r="B221" s="32" t="s">
        <v>1011</v>
      </c>
      <c r="C221" s="34" t="s">
        <v>1979</v>
      </c>
      <c r="D221" s="32" t="s">
        <v>2066</v>
      </c>
      <c r="E221" s="34" t="s">
        <v>2010</v>
      </c>
      <c r="F221" s="44">
        <v>51229305.840000011</v>
      </c>
      <c r="G221" s="44">
        <v>49642562.590000004</v>
      </c>
      <c r="H221" s="44">
        <v>46300139.789999977</v>
      </c>
      <c r="I221" s="44">
        <v>46300139.789999977</v>
      </c>
      <c r="J221" s="44">
        <v>45598196.599999979</v>
      </c>
      <c r="K221" s="39" t="s">
        <v>92</v>
      </c>
      <c r="L221" s="32" t="s">
        <v>2071</v>
      </c>
      <c r="M221" s="34" t="s">
        <v>2277</v>
      </c>
      <c r="N221" s="34" t="s">
        <v>3157</v>
      </c>
      <c r="O221" s="32" t="s">
        <v>2071</v>
      </c>
      <c r="P221" s="34" t="s">
        <v>1566</v>
      </c>
      <c r="Q221" s="34" t="s">
        <v>1566</v>
      </c>
      <c r="R221" s="99">
        <v>0</v>
      </c>
      <c r="S221" s="99">
        <v>0</v>
      </c>
      <c r="T221" s="99">
        <v>0</v>
      </c>
      <c r="U221" s="103">
        <v>0</v>
      </c>
      <c r="V221" s="103">
        <v>0</v>
      </c>
      <c r="W221" s="31" t="s">
        <v>3864</v>
      </c>
    </row>
    <row r="222" spans="1:23" x14ac:dyDescent="0.2">
      <c r="A222" s="31" t="s">
        <v>1010</v>
      </c>
      <c r="B222" s="32" t="s">
        <v>1011</v>
      </c>
      <c r="C222" s="34" t="s">
        <v>1979</v>
      </c>
      <c r="D222" s="32" t="s">
        <v>2066</v>
      </c>
      <c r="E222" s="34" t="s">
        <v>2010</v>
      </c>
      <c r="F222" s="44">
        <v>51229305.840000011</v>
      </c>
      <c r="G222" s="44">
        <v>49642562.590000004</v>
      </c>
      <c r="H222" s="44">
        <v>46300139.789999977</v>
      </c>
      <c r="I222" s="44">
        <v>46300139.789999977</v>
      </c>
      <c r="J222" s="44">
        <v>45598196.599999979</v>
      </c>
      <c r="K222" s="39" t="s">
        <v>92</v>
      </c>
      <c r="L222" s="32" t="s">
        <v>2072</v>
      </c>
      <c r="M222" s="34" t="s">
        <v>2278</v>
      </c>
      <c r="N222" s="34" t="s">
        <v>3158</v>
      </c>
      <c r="O222" s="32" t="s">
        <v>2072</v>
      </c>
      <c r="P222" s="34" t="s">
        <v>1567</v>
      </c>
      <c r="Q222" s="34" t="s">
        <v>1567</v>
      </c>
      <c r="R222" s="99">
        <v>1</v>
      </c>
      <c r="S222" s="99">
        <v>1</v>
      </c>
      <c r="T222" s="99">
        <v>0</v>
      </c>
      <c r="U222" s="103">
        <v>0</v>
      </c>
      <c r="V222" s="103">
        <v>100</v>
      </c>
      <c r="W222" s="31" t="s">
        <v>3863</v>
      </c>
    </row>
    <row r="223" spans="1:23" x14ac:dyDescent="0.2">
      <c r="A223" s="31" t="s">
        <v>1010</v>
      </c>
      <c r="B223" s="32" t="s">
        <v>1011</v>
      </c>
      <c r="C223" s="34" t="s">
        <v>1979</v>
      </c>
      <c r="D223" s="32" t="s">
        <v>2066</v>
      </c>
      <c r="E223" s="34" t="s">
        <v>2010</v>
      </c>
      <c r="F223" s="44">
        <v>5692145.0933333347</v>
      </c>
      <c r="G223" s="44">
        <v>5515840.2877777778</v>
      </c>
      <c r="H223" s="44">
        <v>5144459.9766666638</v>
      </c>
      <c r="I223" s="44">
        <v>5144459.9766666638</v>
      </c>
      <c r="J223" s="44">
        <v>5066466.2888888866</v>
      </c>
      <c r="K223" s="39" t="s">
        <v>92</v>
      </c>
      <c r="L223" s="32" t="s">
        <v>2073</v>
      </c>
      <c r="M223" s="34" t="s">
        <v>2279</v>
      </c>
      <c r="N223" s="34" t="s">
        <v>3159</v>
      </c>
      <c r="O223" s="32" t="s">
        <v>2073</v>
      </c>
      <c r="P223" s="34" t="s">
        <v>1568</v>
      </c>
      <c r="Q223" s="34" t="s">
        <v>1568</v>
      </c>
      <c r="R223" s="99">
        <v>1</v>
      </c>
      <c r="S223" s="99">
        <v>1</v>
      </c>
      <c r="T223" s="99">
        <v>1</v>
      </c>
      <c r="U223" s="103">
        <v>100</v>
      </c>
      <c r="V223" s="103">
        <v>100</v>
      </c>
      <c r="W223" s="31" t="s">
        <v>3863</v>
      </c>
    </row>
    <row r="224" spans="1:23" x14ac:dyDescent="0.2">
      <c r="A224" s="31" t="s">
        <v>1010</v>
      </c>
      <c r="B224" s="32" t="s">
        <v>1011</v>
      </c>
      <c r="C224" s="34" t="s">
        <v>1979</v>
      </c>
      <c r="D224" s="32" t="s">
        <v>2066</v>
      </c>
      <c r="E224" s="34" t="s">
        <v>2010</v>
      </c>
      <c r="F224" s="44">
        <v>517467.73575757589</v>
      </c>
      <c r="G224" s="44">
        <v>501440.02616161614</v>
      </c>
      <c r="H224" s="44">
        <v>467678.17969696946</v>
      </c>
      <c r="I224" s="44">
        <v>467678.17969696946</v>
      </c>
      <c r="J224" s="44">
        <v>460587.84444444423</v>
      </c>
      <c r="K224" s="39" t="s">
        <v>92</v>
      </c>
      <c r="L224" s="32" t="s">
        <v>2074</v>
      </c>
      <c r="M224" s="34" t="s">
        <v>2280</v>
      </c>
      <c r="N224" s="34" t="s">
        <v>3160</v>
      </c>
      <c r="O224" s="32" t="s">
        <v>2074</v>
      </c>
      <c r="P224" s="34" t="s">
        <v>1569</v>
      </c>
      <c r="Q224" s="34" t="s">
        <v>1569</v>
      </c>
      <c r="R224" s="99">
        <v>1</v>
      </c>
      <c r="S224" s="99">
        <v>1</v>
      </c>
      <c r="T224" s="99">
        <v>1</v>
      </c>
      <c r="U224" s="103">
        <v>100</v>
      </c>
      <c r="V224" s="103">
        <v>100</v>
      </c>
      <c r="W224" s="31" t="s">
        <v>3866</v>
      </c>
    </row>
    <row r="225" spans="1:23" x14ac:dyDescent="0.2">
      <c r="A225" s="31" t="s">
        <v>1010</v>
      </c>
      <c r="B225" s="32" t="s">
        <v>1011</v>
      </c>
      <c r="C225" s="34" t="s">
        <v>1979</v>
      </c>
      <c r="D225" s="32" t="s">
        <v>2066</v>
      </c>
      <c r="E225" s="34" t="s">
        <v>2010</v>
      </c>
      <c r="F225" s="44">
        <v>517467.73575757589</v>
      </c>
      <c r="G225" s="44">
        <v>501440.02616161614</v>
      </c>
      <c r="H225" s="44">
        <v>467678.17969696946</v>
      </c>
      <c r="I225" s="44">
        <v>467678.17969696946</v>
      </c>
      <c r="J225" s="44">
        <v>460587.84444444423</v>
      </c>
      <c r="K225" s="39" t="s">
        <v>92</v>
      </c>
      <c r="L225" s="32" t="s">
        <v>2074</v>
      </c>
      <c r="M225" s="34" t="s">
        <v>2281</v>
      </c>
      <c r="N225" s="34" t="s">
        <v>3161</v>
      </c>
      <c r="O225" s="32" t="s">
        <v>2074</v>
      </c>
      <c r="P225" s="34" t="s">
        <v>1571</v>
      </c>
      <c r="Q225" s="34" t="s">
        <v>1571</v>
      </c>
      <c r="R225" s="99">
        <v>1</v>
      </c>
      <c r="S225" s="99">
        <v>1</v>
      </c>
      <c r="T225" s="99">
        <v>9.0899999999999995E-2</v>
      </c>
      <c r="U225" s="103">
        <v>9.09</v>
      </c>
      <c r="V225" s="103">
        <v>100</v>
      </c>
      <c r="W225" s="31" t="s">
        <v>3865</v>
      </c>
    </row>
    <row r="226" spans="1:23" x14ac:dyDescent="0.2">
      <c r="A226" s="31" t="s">
        <v>1010</v>
      </c>
      <c r="B226" s="32" t="s">
        <v>1011</v>
      </c>
      <c r="C226" s="34" t="s">
        <v>1979</v>
      </c>
      <c r="D226" s="32" t="s">
        <v>2066</v>
      </c>
      <c r="E226" s="34" t="s">
        <v>2010</v>
      </c>
      <c r="F226" s="44">
        <v>517467.73575757589</v>
      </c>
      <c r="G226" s="44">
        <v>501440.02616161614</v>
      </c>
      <c r="H226" s="44">
        <v>467678.17969696946</v>
      </c>
      <c r="I226" s="44">
        <v>467678.17969696946</v>
      </c>
      <c r="J226" s="44">
        <v>460587.84444444423</v>
      </c>
      <c r="K226" s="39" t="s">
        <v>92</v>
      </c>
      <c r="L226" s="32" t="s">
        <v>2074</v>
      </c>
      <c r="M226" s="34" t="s">
        <v>2282</v>
      </c>
      <c r="N226" s="34" t="s">
        <v>3162</v>
      </c>
      <c r="O226" s="32" t="s">
        <v>2074</v>
      </c>
      <c r="P226" s="34" t="s">
        <v>1572</v>
      </c>
      <c r="Q226" s="34" t="s">
        <v>1572</v>
      </c>
      <c r="R226" s="99">
        <v>1</v>
      </c>
      <c r="S226" s="99">
        <v>1</v>
      </c>
      <c r="T226" s="99">
        <v>1.1578999999999999</v>
      </c>
      <c r="U226" s="103">
        <v>115.78999999999999</v>
      </c>
      <c r="V226" s="103">
        <v>100</v>
      </c>
      <c r="W226" s="31" t="s">
        <v>3866</v>
      </c>
    </row>
    <row r="227" spans="1:23" x14ac:dyDescent="0.2">
      <c r="A227" s="31" t="s">
        <v>1010</v>
      </c>
      <c r="B227" s="32" t="s">
        <v>1011</v>
      </c>
      <c r="C227" s="34" t="s">
        <v>1979</v>
      </c>
      <c r="D227" s="32" t="s">
        <v>2066</v>
      </c>
      <c r="E227" s="34" t="s">
        <v>2010</v>
      </c>
      <c r="F227" s="44">
        <v>517467.73575757589</v>
      </c>
      <c r="G227" s="44">
        <v>501440.02616161614</v>
      </c>
      <c r="H227" s="44">
        <v>467678.17969696946</v>
      </c>
      <c r="I227" s="44">
        <v>467678.17969696946</v>
      </c>
      <c r="J227" s="44">
        <v>460587.84444444423</v>
      </c>
      <c r="K227" s="39" t="s">
        <v>92</v>
      </c>
      <c r="L227" s="32" t="s">
        <v>2074</v>
      </c>
      <c r="M227" s="34" t="s">
        <v>2283</v>
      </c>
      <c r="N227" s="34" t="s">
        <v>3163</v>
      </c>
      <c r="O227" s="32" t="s">
        <v>2074</v>
      </c>
      <c r="P227" s="34" t="s">
        <v>1573</v>
      </c>
      <c r="Q227" s="34" t="s">
        <v>1573</v>
      </c>
      <c r="R227" s="99">
        <v>1</v>
      </c>
      <c r="S227" s="99">
        <v>1</v>
      </c>
      <c r="T227" s="99">
        <v>1</v>
      </c>
      <c r="U227" s="103">
        <v>100</v>
      </c>
      <c r="V227" s="103">
        <v>100</v>
      </c>
      <c r="W227" s="31" t="s">
        <v>3866</v>
      </c>
    </row>
    <row r="228" spans="1:23" x14ac:dyDescent="0.2">
      <c r="A228" s="31" t="s">
        <v>1010</v>
      </c>
      <c r="B228" s="32" t="s">
        <v>1011</v>
      </c>
      <c r="C228" s="34" t="s">
        <v>1979</v>
      </c>
      <c r="D228" s="32" t="s">
        <v>2066</v>
      </c>
      <c r="E228" s="34" t="s">
        <v>2010</v>
      </c>
      <c r="F228" s="44">
        <v>517467.73575757589</v>
      </c>
      <c r="G228" s="44">
        <v>501440.02616161614</v>
      </c>
      <c r="H228" s="44">
        <v>467678.17969696946</v>
      </c>
      <c r="I228" s="44">
        <v>467678.17969696946</v>
      </c>
      <c r="J228" s="44">
        <v>460587.84444444423</v>
      </c>
      <c r="K228" s="39" t="s">
        <v>92</v>
      </c>
      <c r="L228" s="32" t="s">
        <v>2074</v>
      </c>
      <c r="M228" s="34" t="s">
        <v>2284</v>
      </c>
      <c r="N228" s="34" t="s">
        <v>3164</v>
      </c>
      <c r="O228" s="32" t="s">
        <v>2074</v>
      </c>
      <c r="P228" s="34" t="s">
        <v>1574</v>
      </c>
      <c r="Q228" s="34" t="s">
        <v>1574</v>
      </c>
      <c r="R228" s="99">
        <v>1</v>
      </c>
      <c r="S228" s="99">
        <v>1</v>
      </c>
      <c r="T228" s="99">
        <v>1</v>
      </c>
      <c r="U228" s="103">
        <v>100</v>
      </c>
      <c r="V228" s="103">
        <v>100</v>
      </c>
      <c r="W228" s="31" t="s">
        <v>3866</v>
      </c>
    </row>
    <row r="229" spans="1:23" x14ac:dyDescent="0.2">
      <c r="A229" s="31" t="s">
        <v>1010</v>
      </c>
      <c r="B229" s="32" t="s">
        <v>1011</v>
      </c>
      <c r="C229" s="34" t="s">
        <v>1979</v>
      </c>
      <c r="D229" s="32" t="s">
        <v>2066</v>
      </c>
      <c r="E229" s="34" t="s">
        <v>2010</v>
      </c>
      <c r="F229" s="44">
        <v>517467.73575757589</v>
      </c>
      <c r="G229" s="44">
        <v>501440.02616161614</v>
      </c>
      <c r="H229" s="44">
        <v>467678.17969696946</v>
      </c>
      <c r="I229" s="44">
        <v>467678.17969696946</v>
      </c>
      <c r="J229" s="44">
        <v>460587.84444444423</v>
      </c>
      <c r="K229" s="39" t="s">
        <v>92</v>
      </c>
      <c r="L229" s="32" t="s">
        <v>2074</v>
      </c>
      <c r="M229" s="34" t="s">
        <v>2285</v>
      </c>
      <c r="N229" s="34" t="s">
        <v>3165</v>
      </c>
      <c r="O229" s="32" t="s">
        <v>2074</v>
      </c>
      <c r="P229" s="34" t="s">
        <v>1575</v>
      </c>
      <c r="Q229" s="34" t="s">
        <v>1575</v>
      </c>
      <c r="R229" s="99">
        <v>1</v>
      </c>
      <c r="S229" s="99">
        <v>1</v>
      </c>
      <c r="T229" s="99">
        <v>1</v>
      </c>
      <c r="U229" s="103">
        <v>100</v>
      </c>
      <c r="V229" s="103">
        <v>100</v>
      </c>
      <c r="W229" s="31" t="s">
        <v>3866</v>
      </c>
    </row>
    <row r="230" spans="1:23" x14ac:dyDescent="0.2">
      <c r="A230" s="31" t="s">
        <v>1010</v>
      </c>
      <c r="B230" s="32" t="s">
        <v>1011</v>
      </c>
      <c r="C230" s="34" t="s">
        <v>1979</v>
      </c>
      <c r="D230" s="32" t="s">
        <v>2066</v>
      </c>
      <c r="E230" s="34" t="s">
        <v>2010</v>
      </c>
      <c r="F230" s="44">
        <v>517467.73575757589</v>
      </c>
      <c r="G230" s="44">
        <v>501440.02616161614</v>
      </c>
      <c r="H230" s="44">
        <v>467678.17969696946</v>
      </c>
      <c r="I230" s="44">
        <v>467678.17969696946</v>
      </c>
      <c r="J230" s="44">
        <v>460587.84444444423</v>
      </c>
      <c r="K230" s="39" t="s">
        <v>92</v>
      </c>
      <c r="L230" s="32" t="s">
        <v>2074</v>
      </c>
      <c r="M230" s="34" t="s">
        <v>2286</v>
      </c>
      <c r="N230" s="34" t="s">
        <v>3166</v>
      </c>
      <c r="O230" s="32" t="s">
        <v>2074</v>
      </c>
      <c r="P230" s="34" t="s">
        <v>1576</v>
      </c>
      <c r="Q230" s="34" t="s">
        <v>1576</v>
      </c>
      <c r="R230" s="99">
        <v>1</v>
      </c>
      <c r="S230" s="99">
        <v>1</v>
      </c>
      <c r="T230" s="99">
        <v>1.0832999999999999</v>
      </c>
      <c r="U230" s="103">
        <v>108.33</v>
      </c>
      <c r="V230" s="103">
        <v>100</v>
      </c>
      <c r="W230" s="31" t="s">
        <v>3866</v>
      </c>
    </row>
    <row r="231" spans="1:23" x14ac:dyDescent="0.2">
      <c r="A231" s="31" t="s">
        <v>1010</v>
      </c>
      <c r="B231" s="32" t="s">
        <v>1011</v>
      </c>
      <c r="C231" s="34" t="s">
        <v>1979</v>
      </c>
      <c r="D231" s="32" t="s">
        <v>2066</v>
      </c>
      <c r="E231" s="34" t="s">
        <v>2010</v>
      </c>
      <c r="F231" s="44">
        <v>517467.73575757589</v>
      </c>
      <c r="G231" s="44">
        <v>501440.02616161614</v>
      </c>
      <c r="H231" s="44">
        <v>467678.17969696946</v>
      </c>
      <c r="I231" s="44">
        <v>467678.17969696946</v>
      </c>
      <c r="J231" s="44">
        <v>460587.84444444423</v>
      </c>
      <c r="K231" s="39" t="s">
        <v>92</v>
      </c>
      <c r="L231" s="32" t="s">
        <v>2074</v>
      </c>
      <c r="M231" s="34" t="s">
        <v>2287</v>
      </c>
      <c r="N231" s="34" t="s">
        <v>3167</v>
      </c>
      <c r="O231" s="32" t="s">
        <v>2074</v>
      </c>
      <c r="P231" s="34" t="s">
        <v>1577</v>
      </c>
      <c r="Q231" s="34" t="s">
        <v>1577</v>
      </c>
      <c r="R231" s="99">
        <v>1</v>
      </c>
      <c r="S231" s="99">
        <v>1</v>
      </c>
      <c r="T231" s="99">
        <v>0.5</v>
      </c>
      <c r="U231" s="103">
        <v>50</v>
      </c>
      <c r="V231" s="103">
        <v>100</v>
      </c>
      <c r="W231" s="31" t="s">
        <v>3865</v>
      </c>
    </row>
    <row r="232" spans="1:23" x14ac:dyDescent="0.2">
      <c r="A232" s="31" t="s">
        <v>1010</v>
      </c>
      <c r="B232" s="32" t="s">
        <v>1011</v>
      </c>
      <c r="C232" s="34" t="s">
        <v>1979</v>
      </c>
      <c r="D232" s="32" t="s">
        <v>2066</v>
      </c>
      <c r="E232" s="34" t="s">
        <v>2010</v>
      </c>
      <c r="F232" s="44">
        <v>517467.73575757589</v>
      </c>
      <c r="G232" s="44">
        <v>501440.02616161614</v>
      </c>
      <c r="H232" s="44">
        <v>467678.17969696946</v>
      </c>
      <c r="I232" s="44">
        <v>467678.17969696946</v>
      </c>
      <c r="J232" s="44">
        <v>460587.84444444423</v>
      </c>
      <c r="K232" s="39" t="s">
        <v>92</v>
      </c>
      <c r="L232" s="32" t="s">
        <v>2074</v>
      </c>
      <c r="M232" s="34" t="s">
        <v>2288</v>
      </c>
      <c r="N232" s="34" t="s">
        <v>3168</v>
      </c>
      <c r="O232" s="32" t="s">
        <v>2074</v>
      </c>
      <c r="P232" s="34" t="s">
        <v>1578</v>
      </c>
      <c r="Q232" s="34" t="s">
        <v>1578</v>
      </c>
      <c r="R232" s="99">
        <v>1</v>
      </c>
      <c r="S232" s="99">
        <v>1</v>
      </c>
      <c r="T232" s="99">
        <v>1.2743</v>
      </c>
      <c r="U232" s="103">
        <v>127.42999999999999</v>
      </c>
      <c r="V232" s="103">
        <v>100</v>
      </c>
      <c r="W232" s="31" t="s">
        <v>3866</v>
      </c>
    </row>
    <row r="233" spans="1:23" x14ac:dyDescent="0.2">
      <c r="A233" s="31" t="s">
        <v>1010</v>
      </c>
      <c r="B233" s="32" t="s">
        <v>1011</v>
      </c>
      <c r="C233" s="34" t="s">
        <v>1979</v>
      </c>
      <c r="D233" s="32" t="s">
        <v>2066</v>
      </c>
      <c r="E233" s="34" t="s">
        <v>2010</v>
      </c>
      <c r="F233" s="44">
        <v>517467.73575757589</v>
      </c>
      <c r="G233" s="44">
        <v>501440.02616161614</v>
      </c>
      <c r="H233" s="44">
        <v>467678.17969696946</v>
      </c>
      <c r="I233" s="44">
        <v>467678.17969696946</v>
      </c>
      <c r="J233" s="44">
        <v>460587.84444444423</v>
      </c>
      <c r="K233" s="39" t="s">
        <v>92</v>
      </c>
      <c r="L233" s="32" t="s">
        <v>2074</v>
      </c>
      <c r="M233" s="34" t="s">
        <v>2289</v>
      </c>
      <c r="N233" s="34" t="s">
        <v>3169</v>
      </c>
      <c r="O233" s="32" t="s">
        <v>2074</v>
      </c>
      <c r="P233" s="34" t="s">
        <v>1579</v>
      </c>
      <c r="Q233" s="34" t="s">
        <v>1579</v>
      </c>
      <c r="R233" s="99">
        <v>1</v>
      </c>
      <c r="S233" s="99">
        <v>1</v>
      </c>
      <c r="T233" s="99">
        <v>1.7622</v>
      </c>
      <c r="U233" s="103">
        <v>176.22</v>
      </c>
      <c r="V233" s="103">
        <v>100</v>
      </c>
      <c r="W233" s="31" t="s">
        <v>3866</v>
      </c>
    </row>
    <row r="234" spans="1:23" x14ac:dyDescent="0.2">
      <c r="A234" s="31" t="s">
        <v>1010</v>
      </c>
      <c r="B234" s="32" t="s">
        <v>1011</v>
      </c>
      <c r="C234" s="34" t="s">
        <v>1979</v>
      </c>
      <c r="D234" s="32" t="s">
        <v>2066</v>
      </c>
      <c r="E234" s="34" t="s">
        <v>2010</v>
      </c>
      <c r="F234" s="44">
        <v>517467.73575757589</v>
      </c>
      <c r="G234" s="44">
        <v>501440.02616161614</v>
      </c>
      <c r="H234" s="44">
        <v>467678.17969696946</v>
      </c>
      <c r="I234" s="44">
        <v>467678.17969696946</v>
      </c>
      <c r="J234" s="44">
        <v>460587.84444444423</v>
      </c>
      <c r="K234" s="39" t="s">
        <v>92</v>
      </c>
      <c r="L234" s="32" t="s">
        <v>2074</v>
      </c>
      <c r="M234" s="34" t="s">
        <v>2290</v>
      </c>
      <c r="N234" s="34" t="s">
        <v>3170</v>
      </c>
      <c r="O234" s="32" t="s">
        <v>2074</v>
      </c>
      <c r="P234" s="34" t="s">
        <v>1570</v>
      </c>
      <c r="Q234" s="34" t="s">
        <v>1570</v>
      </c>
      <c r="R234" s="99">
        <v>1</v>
      </c>
      <c r="S234" s="99">
        <v>1</v>
      </c>
      <c r="T234" s="99">
        <v>0.2</v>
      </c>
      <c r="U234" s="103">
        <v>20</v>
      </c>
      <c r="V234" s="103">
        <v>100</v>
      </c>
      <c r="W234" s="31" t="s">
        <v>3865</v>
      </c>
    </row>
    <row r="235" spans="1:23" x14ac:dyDescent="0.2">
      <c r="A235" s="31" t="s">
        <v>1010</v>
      </c>
      <c r="B235" s="32" t="s">
        <v>1011</v>
      </c>
      <c r="C235" s="34" t="s">
        <v>1979</v>
      </c>
      <c r="D235" s="32" t="s">
        <v>2066</v>
      </c>
      <c r="E235" s="34" t="s">
        <v>2010</v>
      </c>
      <c r="F235" s="44">
        <v>5692145.0933333347</v>
      </c>
      <c r="G235" s="44">
        <v>5515840.2877777778</v>
      </c>
      <c r="H235" s="44">
        <v>5144459.9766666638</v>
      </c>
      <c r="I235" s="44">
        <v>5144459.9766666638</v>
      </c>
      <c r="J235" s="44">
        <v>5066466.2888888866</v>
      </c>
      <c r="K235" s="39" t="s">
        <v>92</v>
      </c>
      <c r="L235" s="32" t="s">
        <v>2073</v>
      </c>
      <c r="M235" s="34" t="s">
        <v>2291</v>
      </c>
      <c r="N235" s="34" t="s">
        <v>3171</v>
      </c>
      <c r="O235" s="32" t="s">
        <v>2073</v>
      </c>
      <c r="P235" s="34" t="s">
        <v>1580</v>
      </c>
      <c r="Q235" s="34" t="s">
        <v>1580</v>
      </c>
      <c r="R235" s="99">
        <v>1</v>
      </c>
      <c r="S235" s="99">
        <v>1</v>
      </c>
      <c r="T235" s="99">
        <v>1.0909</v>
      </c>
      <c r="U235" s="103">
        <v>109.09</v>
      </c>
      <c r="V235" s="103">
        <v>100</v>
      </c>
      <c r="W235" s="31" t="s">
        <v>3866</v>
      </c>
    </row>
    <row r="236" spans="1:23" x14ac:dyDescent="0.2">
      <c r="A236" s="31" t="s">
        <v>1010</v>
      </c>
      <c r="B236" s="32" t="s">
        <v>1011</v>
      </c>
      <c r="C236" s="34" t="s">
        <v>1979</v>
      </c>
      <c r="D236" s="32" t="s">
        <v>2066</v>
      </c>
      <c r="E236" s="34" t="s">
        <v>2010</v>
      </c>
      <c r="F236" s="44">
        <v>1423036.2733333337</v>
      </c>
      <c r="G236" s="44">
        <v>1378960.0719444444</v>
      </c>
      <c r="H236" s="44">
        <v>1286114.9941666659</v>
      </c>
      <c r="I236" s="44">
        <v>1286114.9941666659</v>
      </c>
      <c r="J236" s="44">
        <v>1266616.5722222216</v>
      </c>
      <c r="K236" s="39" t="s">
        <v>92</v>
      </c>
      <c r="L236" s="32" t="s">
        <v>2074</v>
      </c>
      <c r="M236" s="34" t="s">
        <v>2292</v>
      </c>
      <c r="N236" s="34" t="s">
        <v>3172</v>
      </c>
      <c r="O236" s="32" t="s">
        <v>2074</v>
      </c>
      <c r="P236" s="34" t="s">
        <v>1581</v>
      </c>
      <c r="Q236" s="34" t="s">
        <v>1581</v>
      </c>
      <c r="R236" s="99">
        <v>1</v>
      </c>
      <c r="S236" s="99">
        <v>1</v>
      </c>
      <c r="T236" s="99">
        <v>1</v>
      </c>
      <c r="U236" s="103">
        <v>100</v>
      </c>
      <c r="V236" s="103">
        <v>100</v>
      </c>
      <c r="W236" s="31" t="s">
        <v>3865</v>
      </c>
    </row>
    <row r="237" spans="1:23" x14ac:dyDescent="0.2">
      <c r="A237" s="31" t="s">
        <v>1010</v>
      </c>
      <c r="B237" s="32" t="s">
        <v>1011</v>
      </c>
      <c r="C237" s="34" t="s">
        <v>1979</v>
      </c>
      <c r="D237" s="32" t="s">
        <v>2066</v>
      </c>
      <c r="E237" s="34" t="s">
        <v>2010</v>
      </c>
      <c r="F237" s="44">
        <v>1423036.2733333337</v>
      </c>
      <c r="G237" s="44">
        <v>1378960.0719444444</v>
      </c>
      <c r="H237" s="44">
        <v>1286114.9941666659</v>
      </c>
      <c r="I237" s="44">
        <v>1286114.9941666659</v>
      </c>
      <c r="J237" s="44">
        <v>1266616.5722222216</v>
      </c>
      <c r="K237" s="39" t="s">
        <v>92</v>
      </c>
      <c r="L237" s="32" t="s">
        <v>2074</v>
      </c>
      <c r="M237" s="34" t="s">
        <v>2293</v>
      </c>
      <c r="N237" s="34" t="s">
        <v>3173</v>
      </c>
      <c r="O237" s="32" t="s">
        <v>2074</v>
      </c>
      <c r="P237" s="34" t="s">
        <v>1582</v>
      </c>
      <c r="Q237" s="34" t="s">
        <v>1582</v>
      </c>
      <c r="R237" s="99">
        <v>1</v>
      </c>
      <c r="S237" s="99">
        <v>1</v>
      </c>
      <c r="T237" s="99">
        <v>0.75</v>
      </c>
      <c r="U237" s="103">
        <v>75</v>
      </c>
      <c r="V237" s="103">
        <v>100</v>
      </c>
      <c r="W237" s="31" t="s">
        <v>3865</v>
      </c>
    </row>
    <row r="238" spans="1:23" x14ac:dyDescent="0.2">
      <c r="A238" s="31" t="s">
        <v>1010</v>
      </c>
      <c r="B238" s="32" t="s">
        <v>1011</v>
      </c>
      <c r="C238" s="34" t="s">
        <v>1979</v>
      </c>
      <c r="D238" s="32" t="s">
        <v>2066</v>
      </c>
      <c r="E238" s="34" t="s">
        <v>2010</v>
      </c>
      <c r="F238" s="44">
        <v>1423036.2733333337</v>
      </c>
      <c r="G238" s="44">
        <v>1378960.0719444444</v>
      </c>
      <c r="H238" s="44">
        <v>1286114.9941666659</v>
      </c>
      <c r="I238" s="44">
        <v>1286114.9941666659</v>
      </c>
      <c r="J238" s="44">
        <v>1266616.5722222216</v>
      </c>
      <c r="K238" s="39" t="s">
        <v>92</v>
      </c>
      <c r="L238" s="32" t="s">
        <v>2074</v>
      </c>
      <c r="M238" s="34" t="s">
        <v>2294</v>
      </c>
      <c r="N238" s="34" t="s">
        <v>3174</v>
      </c>
      <c r="O238" s="32" t="s">
        <v>2074</v>
      </c>
      <c r="P238" s="34" t="s">
        <v>1583</v>
      </c>
      <c r="Q238" s="34" t="s">
        <v>1583</v>
      </c>
      <c r="R238" s="99">
        <v>1</v>
      </c>
      <c r="S238" s="99">
        <v>1</v>
      </c>
      <c r="T238" s="99">
        <v>1</v>
      </c>
      <c r="U238" s="103">
        <v>100</v>
      </c>
      <c r="V238" s="103">
        <v>100</v>
      </c>
      <c r="W238" s="31" t="s">
        <v>3866</v>
      </c>
    </row>
    <row r="239" spans="1:23" x14ac:dyDescent="0.2">
      <c r="A239" s="31" t="s">
        <v>1010</v>
      </c>
      <c r="B239" s="32" t="s">
        <v>1011</v>
      </c>
      <c r="C239" s="34" t="s">
        <v>1979</v>
      </c>
      <c r="D239" s="32" t="s">
        <v>2066</v>
      </c>
      <c r="E239" s="34" t="s">
        <v>2010</v>
      </c>
      <c r="F239" s="44">
        <v>1423036.2733333337</v>
      </c>
      <c r="G239" s="44">
        <v>1378960.0719444444</v>
      </c>
      <c r="H239" s="44">
        <v>1286114.9941666659</v>
      </c>
      <c r="I239" s="44">
        <v>1286114.9941666659</v>
      </c>
      <c r="J239" s="44">
        <v>1266616.5722222216</v>
      </c>
      <c r="K239" s="39" t="s">
        <v>92</v>
      </c>
      <c r="L239" s="32" t="s">
        <v>2074</v>
      </c>
      <c r="M239" s="34" t="s">
        <v>2295</v>
      </c>
      <c r="N239" s="34" t="s">
        <v>3175</v>
      </c>
      <c r="O239" s="32" t="s">
        <v>2074</v>
      </c>
      <c r="P239" s="34" t="s">
        <v>1584</v>
      </c>
      <c r="Q239" s="34" t="s">
        <v>1584</v>
      </c>
      <c r="R239" s="99">
        <v>1</v>
      </c>
      <c r="S239" s="99">
        <v>1</v>
      </c>
      <c r="T239" s="99">
        <v>1</v>
      </c>
      <c r="U239" s="103">
        <v>100</v>
      </c>
      <c r="V239" s="103">
        <v>100</v>
      </c>
      <c r="W239" s="31" t="s">
        <v>3866</v>
      </c>
    </row>
    <row r="240" spans="1:23" x14ac:dyDescent="0.2">
      <c r="A240" s="31" t="s">
        <v>1010</v>
      </c>
      <c r="B240" s="32" t="s">
        <v>1011</v>
      </c>
      <c r="C240" s="34" t="s">
        <v>1979</v>
      </c>
      <c r="D240" s="32" t="s">
        <v>2066</v>
      </c>
      <c r="E240" s="34" t="s">
        <v>2010</v>
      </c>
      <c r="F240" s="44">
        <v>5692145.0933333347</v>
      </c>
      <c r="G240" s="44">
        <v>5515840.2877777778</v>
      </c>
      <c r="H240" s="44">
        <v>5144459.9766666638</v>
      </c>
      <c r="I240" s="44">
        <v>5144459.9766666638</v>
      </c>
      <c r="J240" s="44">
        <v>5066466.2888888866</v>
      </c>
      <c r="K240" s="39" t="s">
        <v>92</v>
      </c>
      <c r="L240" s="32" t="s">
        <v>2073</v>
      </c>
      <c r="M240" s="34" t="s">
        <v>2296</v>
      </c>
      <c r="N240" s="34" t="s">
        <v>3176</v>
      </c>
      <c r="O240" s="32" t="s">
        <v>2073</v>
      </c>
      <c r="P240" s="34" t="s">
        <v>1585</v>
      </c>
      <c r="Q240" s="34" t="s">
        <v>1585</v>
      </c>
      <c r="R240" s="99">
        <v>1</v>
      </c>
      <c r="S240" s="99">
        <v>1</v>
      </c>
      <c r="T240" s="99">
        <v>1</v>
      </c>
      <c r="U240" s="103">
        <v>100</v>
      </c>
      <c r="V240" s="103">
        <v>100</v>
      </c>
      <c r="W240" s="31" t="s">
        <v>3866</v>
      </c>
    </row>
    <row r="241" spans="1:23" x14ac:dyDescent="0.2">
      <c r="A241" s="31" t="s">
        <v>1010</v>
      </c>
      <c r="B241" s="32" t="s">
        <v>1011</v>
      </c>
      <c r="C241" s="34" t="s">
        <v>1979</v>
      </c>
      <c r="D241" s="32" t="s">
        <v>2066</v>
      </c>
      <c r="E241" s="34" t="s">
        <v>2010</v>
      </c>
      <c r="F241" s="44">
        <v>5692145.0933333347</v>
      </c>
      <c r="G241" s="44">
        <v>5515840.2877777778</v>
      </c>
      <c r="H241" s="44">
        <v>5144459.9766666638</v>
      </c>
      <c r="I241" s="44">
        <v>5144459.9766666638</v>
      </c>
      <c r="J241" s="44">
        <v>5066466.2888888866</v>
      </c>
      <c r="K241" s="39" t="s">
        <v>92</v>
      </c>
      <c r="L241" s="32" t="s">
        <v>2074</v>
      </c>
      <c r="M241" s="34" t="s">
        <v>2297</v>
      </c>
      <c r="N241" s="34" t="s">
        <v>3177</v>
      </c>
      <c r="O241" s="32" t="s">
        <v>2074</v>
      </c>
      <c r="P241" s="34" t="s">
        <v>1586</v>
      </c>
      <c r="Q241" s="34" t="s">
        <v>1586</v>
      </c>
      <c r="R241" s="99">
        <v>1</v>
      </c>
      <c r="S241" s="99">
        <v>1</v>
      </c>
      <c r="T241" s="99">
        <v>0.58330000000000004</v>
      </c>
      <c r="U241" s="103">
        <v>58.330000000000005</v>
      </c>
      <c r="V241" s="103">
        <v>100</v>
      </c>
      <c r="W241" s="31" t="s">
        <v>3865</v>
      </c>
    </row>
    <row r="242" spans="1:23" x14ac:dyDescent="0.2">
      <c r="A242" s="31" t="s">
        <v>1010</v>
      </c>
      <c r="B242" s="32" t="s">
        <v>1011</v>
      </c>
      <c r="C242" s="34" t="s">
        <v>1979</v>
      </c>
      <c r="D242" s="32" t="s">
        <v>2066</v>
      </c>
      <c r="E242" s="34" t="s">
        <v>2010</v>
      </c>
      <c r="F242" s="44">
        <v>5692145.0933333347</v>
      </c>
      <c r="G242" s="44">
        <v>5515840.2877777778</v>
      </c>
      <c r="H242" s="44">
        <v>5144459.9766666638</v>
      </c>
      <c r="I242" s="44">
        <v>5144459.9766666638</v>
      </c>
      <c r="J242" s="44">
        <v>5066466.2888888866</v>
      </c>
      <c r="K242" s="39" t="s">
        <v>92</v>
      </c>
      <c r="L242" s="32" t="s">
        <v>2073</v>
      </c>
      <c r="M242" s="34" t="s">
        <v>2298</v>
      </c>
      <c r="N242" s="34" t="s">
        <v>3178</v>
      </c>
      <c r="O242" s="32" t="s">
        <v>2073</v>
      </c>
      <c r="P242" s="34" t="s">
        <v>1587</v>
      </c>
      <c r="Q242" s="34" t="s">
        <v>1587</v>
      </c>
      <c r="R242" s="99">
        <v>1</v>
      </c>
      <c r="S242" s="99">
        <v>1</v>
      </c>
      <c r="T242" s="99">
        <v>1</v>
      </c>
      <c r="U242" s="103">
        <v>100</v>
      </c>
      <c r="V242" s="103">
        <v>100</v>
      </c>
      <c r="W242" s="31" t="s">
        <v>3866</v>
      </c>
    </row>
    <row r="243" spans="1:23" x14ac:dyDescent="0.2">
      <c r="A243" s="31" t="s">
        <v>1010</v>
      </c>
      <c r="B243" s="32" t="s">
        <v>1011</v>
      </c>
      <c r="C243" s="34" t="s">
        <v>1979</v>
      </c>
      <c r="D243" s="32" t="s">
        <v>2066</v>
      </c>
      <c r="E243" s="34" t="s">
        <v>2010</v>
      </c>
      <c r="F243" s="44">
        <v>5692145.0933333347</v>
      </c>
      <c r="G243" s="44">
        <v>5515840.2877777778</v>
      </c>
      <c r="H243" s="44">
        <v>5144459.9766666638</v>
      </c>
      <c r="I243" s="44">
        <v>5144459.9766666638</v>
      </c>
      <c r="J243" s="44">
        <v>5066466.2888888866</v>
      </c>
      <c r="K243" s="39" t="s">
        <v>92</v>
      </c>
      <c r="L243" s="32" t="s">
        <v>2074</v>
      </c>
      <c r="M243" s="34" t="s">
        <v>2299</v>
      </c>
      <c r="N243" s="34" t="s">
        <v>3179</v>
      </c>
      <c r="O243" s="32" t="s">
        <v>2074</v>
      </c>
      <c r="P243" s="34" t="s">
        <v>1034</v>
      </c>
      <c r="Q243" s="34" t="s">
        <v>1034</v>
      </c>
      <c r="R243" s="99">
        <v>1</v>
      </c>
      <c r="S243" s="99">
        <v>1</v>
      </c>
      <c r="T243" s="99">
        <v>1</v>
      </c>
      <c r="U243" s="103">
        <v>100</v>
      </c>
      <c r="V243" s="103">
        <v>100</v>
      </c>
      <c r="W243" s="31" t="s">
        <v>3863</v>
      </c>
    </row>
    <row r="244" spans="1:23" x14ac:dyDescent="0.2">
      <c r="A244" s="31" t="s">
        <v>1010</v>
      </c>
      <c r="B244" s="32" t="s">
        <v>1011</v>
      </c>
      <c r="C244" s="34" t="s">
        <v>1979</v>
      </c>
      <c r="D244" s="32" t="s">
        <v>2066</v>
      </c>
      <c r="E244" s="34" t="s">
        <v>2010</v>
      </c>
      <c r="F244" s="44">
        <v>5692145.0933333347</v>
      </c>
      <c r="G244" s="44">
        <v>5515840.2877777778</v>
      </c>
      <c r="H244" s="44">
        <v>5144459.9766666638</v>
      </c>
      <c r="I244" s="44">
        <v>5144459.9766666638</v>
      </c>
      <c r="J244" s="44">
        <v>5066466.2888888866</v>
      </c>
      <c r="K244" s="39" t="s">
        <v>92</v>
      </c>
      <c r="L244" s="32" t="s">
        <v>2073</v>
      </c>
      <c r="M244" s="34" t="s">
        <v>2300</v>
      </c>
      <c r="N244" s="34" t="s">
        <v>3180</v>
      </c>
      <c r="O244" s="32" t="s">
        <v>2073</v>
      </c>
      <c r="P244" s="34" t="s">
        <v>1588</v>
      </c>
      <c r="Q244" s="34" t="s">
        <v>1588</v>
      </c>
      <c r="R244" s="99">
        <v>1</v>
      </c>
      <c r="S244" s="99">
        <v>1</v>
      </c>
      <c r="T244" s="99">
        <v>1.0488999999999999</v>
      </c>
      <c r="U244" s="103">
        <v>104.89</v>
      </c>
      <c r="V244" s="103">
        <v>100</v>
      </c>
      <c r="W244" s="31" t="s">
        <v>3866</v>
      </c>
    </row>
    <row r="245" spans="1:23" x14ac:dyDescent="0.2">
      <c r="A245" s="31" t="s">
        <v>1010</v>
      </c>
      <c r="B245" s="32" t="s">
        <v>1011</v>
      </c>
      <c r="C245" s="34" t="s">
        <v>1979</v>
      </c>
      <c r="D245" s="32" t="s">
        <v>2066</v>
      </c>
      <c r="E245" s="34" t="s">
        <v>2010</v>
      </c>
      <c r="F245" s="44">
        <v>2846072.5466666673</v>
      </c>
      <c r="G245" s="44">
        <v>2757920.1438888889</v>
      </c>
      <c r="H245" s="44">
        <v>2572229.9883333319</v>
      </c>
      <c r="I245" s="44">
        <v>2572229.9883333319</v>
      </c>
      <c r="J245" s="44">
        <v>2533233.1444444433</v>
      </c>
      <c r="K245" s="39" t="s">
        <v>92</v>
      </c>
      <c r="L245" s="32" t="s">
        <v>2074</v>
      </c>
      <c r="M245" s="34" t="s">
        <v>2301</v>
      </c>
      <c r="N245" s="34" t="s">
        <v>3181</v>
      </c>
      <c r="O245" s="32" t="s">
        <v>2074</v>
      </c>
      <c r="P245" s="34" t="s">
        <v>1589</v>
      </c>
      <c r="Q245" s="34" t="s">
        <v>1589</v>
      </c>
      <c r="R245" s="99">
        <v>1</v>
      </c>
      <c r="S245" s="99">
        <v>1</v>
      </c>
      <c r="T245" s="99">
        <v>0.75929999999999997</v>
      </c>
      <c r="U245" s="103">
        <v>75.929999999999993</v>
      </c>
      <c r="V245" s="103">
        <v>100</v>
      </c>
      <c r="W245" s="31" t="s">
        <v>3865</v>
      </c>
    </row>
    <row r="246" spans="1:23" x14ac:dyDescent="0.2">
      <c r="A246" s="31" t="s">
        <v>1010</v>
      </c>
      <c r="B246" s="32" t="s">
        <v>1011</v>
      </c>
      <c r="C246" s="34" t="s">
        <v>1979</v>
      </c>
      <c r="D246" s="32" t="s">
        <v>2066</v>
      </c>
      <c r="E246" s="34" t="s">
        <v>2010</v>
      </c>
      <c r="F246" s="44">
        <v>2846072.5466666673</v>
      </c>
      <c r="G246" s="44">
        <v>2757920.1438888889</v>
      </c>
      <c r="H246" s="44">
        <v>2572229.9883333319</v>
      </c>
      <c r="I246" s="44">
        <v>2572229.9883333319</v>
      </c>
      <c r="J246" s="44">
        <v>2533233.1444444433</v>
      </c>
      <c r="K246" s="39" t="s">
        <v>92</v>
      </c>
      <c r="L246" s="32" t="s">
        <v>2074</v>
      </c>
      <c r="M246" s="34" t="s">
        <v>2302</v>
      </c>
      <c r="N246" s="34" t="s">
        <v>3182</v>
      </c>
      <c r="O246" s="32" t="s">
        <v>2074</v>
      </c>
      <c r="P246" s="34" t="s">
        <v>1590</v>
      </c>
      <c r="Q246" s="34" t="s">
        <v>1590</v>
      </c>
      <c r="R246" s="99">
        <v>1</v>
      </c>
      <c r="S246" s="99">
        <v>1</v>
      </c>
      <c r="T246" s="99">
        <v>0.66669999999999996</v>
      </c>
      <c r="U246" s="103">
        <v>66.67</v>
      </c>
      <c r="V246" s="103">
        <v>100</v>
      </c>
      <c r="W246" s="31" t="s">
        <v>3865</v>
      </c>
    </row>
    <row r="247" spans="1:23" x14ac:dyDescent="0.2">
      <c r="A247" s="31" t="s">
        <v>1010</v>
      </c>
      <c r="B247" s="32" t="s">
        <v>1011</v>
      </c>
      <c r="C247" s="34" t="s">
        <v>1979</v>
      </c>
      <c r="D247" s="32" t="s">
        <v>2066</v>
      </c>
      <c r="E247" s="34" t="s">
        <v>2010</v>
      </c>
      <c r="F247" s="44">
        <v>5692145.0933333347</v>
      </c>
      <c r="G247" s="44">
        <v>5515840.2877777778</v>
      </c>
      <c r="H247" s="44">
        <v>5144459.9766666638</v>
      </c>
      <c r="I247" s="44">
        <v>5144459.9766666638</v>
      </c>
      <c r="J247" s="44">
        <v>5066466.2888888866</v>
      </c>
      <c r="K247" s="39" t="s">
        <v>92</v>
      </c>
      <c r="L247" s="32" t="s">
        <v>2073</v>
      </c>
      <c r="M247" s="34" t="s">
        <v>2303</v>
      </c>
      <c r="N247" s="34" t="s">
        <v>3183</v>
      </c>
      <c r="O247" s="32" t="s">
        <v>2073</v>
      </c>
      <c r="P247" s="34" t="s">
        <v>1591</v>
      </c>
      <c r="Q247" s="34" t="s">
        <v>1591</v>
      </c>
      <c r="R247" s="99">
        <v>1</v>
      </c>
      <c r="S247" s="99">
        <v>1</v>
      </c>
      <c r="T247" s="99">
        <v>0.55559999999999998</v>
      </c>
      <c r="U247" s="103">
        <v>55.559999999999995</v>
      </c>
      <c r="V247" s="103">
        <v>100</v>
      </c>
      <c r="W247" s="31" t="s">
        <v>3866</v>
      </c>
    </row>
    <row r="248" spans="1:23" x14ac:dyDescent="0.2">
      <c r="A248" s="31" t="s">
        <v>1010</v>
      </c>
      <c r="B248" s="32" t="s">
        <v>1011</v>
      </c>
      <c r="C248" s="34" t="s">
        <v>1979</v>
      </c>
      <c r="D248" s="32" t="s">
        <v>2066</v>
      </c>
      <c r="E248" s="34" t="s">
        <v>2010</v>
      </c>
      <c r="F248" s="44">
        <v>1138429.0186666669</v>
      </c>
      <c r="G248" s="44">
        <v>1103168.0575555556</v>
      </c>
      <c r="H248" s="44">
        <v>1028891.9953333328</v>
      </c>
      <c r="I248" s="44">
        <v>1028891.9953333328</v>
      </c>
      <c r="J248" s="44">
        <v>1013293.2577777773</v>
      </c>
      <c r="K248" s="39" t="s">
        <v>92</v>
      </c>
      <c r="L248" s="32" t="s">
        <v>2074</v>
      </c>
      <c r="M248" s="34" t="s">
        <v>2304</v>
      </c>
      <c r="N248" s="34" t="s">
        <v>3184</v>
      </c>
      <c r="O248" s="32" t="s">
        <v>2074</v>
      </c>
      <c r="P248" s="34" t="s">
        <v>1035</v>
      </c>
      <c r="Q248" s="34" t="s">
        <v>1035</v>
      </c>
      <c r="R248" s="99">
        <v>1</v>
      </c>
      <c r="S248" s="99">
        <v>1</v>
      </c>
      <c r="T248" s="99">
        <v>0.75</v>
      </c>
      <c r="U248" s="103">
        <v>75</v>
      </c>
      <c r="V248" s="103">
        <v>100</v>
      </c>
      <c r="W248" s="31" t="s">
        <v>3866</v>
      </c>
    </row>
    <row r="249" spans="1:23" x14ac:dyDescent="0.2">
      <c r="A249" s="31" t="s">
        <v>1010</v>
      </c>
      <c r="B249" s="32" t="s">
        <v>1011</v>
      </c>
      <c r="C249" s="34" t="s">
        <v>1979</v>
      </c>
      <c r="D249" s="32" t="s">
        <v>2066</v>
      </c>
      <c r="E249" s="34" t="s">
        <v>2010</v>
      </c>
      <c r="F249" s="44">
        <v>1138429.0186666669</v>
      </c>
      <c r="G249" s="44">
        <v>1103168.0575555556</v>
      </c>
      <c r="H249" s="44">
        <v>1028891.9953333328</v>
      </c>
      <c r="I249" s="44">
        <v>1028891.9953333328</v>
      </c>
      <c r="J249" s="44">
        <v>1013293.2577777773</v>
      </c>
      <c r="K249" s="39" t="s">
        <v>92</v>
      </c>
      <c r="L249" s="32" t="s">
        <v>2074</v>
      </c>
      <c r="M249" s="34" t="s">
        <v>2305</v>
      </c>
      <c r="N249" s="34" t="s">
        <v>3185</v>
      </c>
      <c r="O249" s="32" t="s">
        <v>2074</v>
      </c>
      <c r="P249" s="34" t="s">
        <v>1592</v>
      </c>
      <c r="Q249" s="34" t="s">
        <v>1592</v>
      </c>
      <c r="R249" s="99">
        <v>1</v>
      </c>
      <c r="S249" s="99">
        <v>1</v>
      </c>
      <c r="T249" s="99">
        <v>0</v>
      </c>
      <c r="U249" s="103">
        <v>0</v>
      </c>
      <c r="V249" s="103">
        <v>100</v>
      </c>
      <c r="W249" s="31" t="s">
        <v>3866</v>
      </c>
    </row>
    <row r="250" spans="1:23" x14ac:dyDescent="0.2">
      <c r="A250" s="31" t="s">
        <v>1010</v>
      </c>
      <c r="B250" s="32" t="s">
        <v>1011</v>
      </c>
      <c r="C250" s="34" t="s">
        <v>1979</v>
      </c>
      <c r="D250" s="32" t="s">
        <v>2066</v>
      </c>
      <c r="E250" s="34" t="s">
        <v>2010</v>
      </c>
      <c r="F250" s="44">
        <v>1138429.0186666669</v>
      </c>
      <c r="G250" s="44">
        <v>1103168.0575555556</v>
      </c>
      <c r="H250" s="44">
        <v>1028891.9953333328</v>
      </c>
      <c r="I250" s="44">
        <v>1028891.9953333328</v>
      </c>
      <c r="J250" s="44">
        <v>1013293.2577777799</v>
      </c>
      <c r="K250" s="39" t="s">
        <v>92</v>
      </c>
      <c r="L250" s="32" t="s">
        <v>2074</v>
      </c>
      <c r="M250" s="34" t="s">
        <v>2306</v>
      </c>
      <c r="N250" s="34" t="s">
        <v>3186</v>
      </c>
      <c r="O250" s="32" t="s">
        <v>2074</v>
      </c>
      <c r="P250" s="34" t="s">
        <v>1593</v>
      </c>
      <c r="Q250" s="34" t="s">
        <v>1593</v>
      </c>
      <c r="R250" s="99">
        <v>1</v>
      </c>
      <c r="S250" s="99">
        <v>1</v>
      </c>
      <c r="T250" s="99">
        <v>1</v>
      </c>
      <c r="U250" s="103">
        <v>100</v>
      </c>
      <c r="V250" s="103">
        <v>100</v>
      </c>
      <c r="W250" s="31" t="s">
        <v>3866</v>
      </c>
    </row>
    <row r="251" spans="1:23" x14ac:dyDescent="0.2">
      <c r="A251" s="31" t="s">
        <v>1010</v>
      </c>
      <c r="B251" s="32" t="s">
        <v>1011</v>
      </c>
      <c r="C251" s="34" t="s">
        <v>1979</v>
      </c>
      <c r="D251" s="32" t="s">
        <v>2066</v>
      </c>
      <c r="E251" s="34" t="s">
        <v>2010</v>
      </c>
      <c r="F251" s="44">
        <v>1138429.0186666669</v>
      </c>
      <c r="G251" s="44">
        <v>1103168.0575555556</v>
      </c>
      <c r="H251" s="44">
        <v>1028891.9953333328</v>
      </c>
      <c r="I251" s="44">
        <v>1028891.9953333328</v>
      </c>
      <c r="J251" s="44">
        <v>1013293.2577777773</v>
      </c>
      <c r="K251" s="39" t="s">
        <v>92</v>
      </c>
      <c r="L251" s="32" t="s">
        <v>2074</v>
      </c>
      <c r="M251" s="34" t="s">
        <v>2307</v>
      </c>
      <c r="N251" s="34" t="s">
        <v>3187</v>
      </c>
      <c r="O251" s="32" t="s">
        <v>2074</v>
      </c>
      <c r="P251" s="34" t="s">
        <v>1594</v>
      </c>
      <c r="Q251" s="34" t="s">
        <v>1594</v>
      </c>
      <c r="R251" s="99">
        <v>1</v>
      </c>
      <c r="S251" s="99">
        <v>1</v>
      </c>
      <c r="T251" s="99">
        <v>0.7</v>
      </c>
      <c r="U251" s="103">
        <v>70</v>
      </c>
      <c r="V251" s="103">
        <v>100</v>
      </c>
      <c r="W251" s="31" t="s">
        <v>3863</v>
      </c>
    </row>
    <row r="252" spans="1:23" x14ac:dyDescent="0.2">
      <c r="A252" s="31" t="s">
        <v>1010</v>
      </c>
      <c r="B252" s="32" t="s">
        <v>1011</v>
      </c>
      <c r="C252" s="34" t="s">
        <v>1979</v>
      </c>
      <c r="D252" s="32" t="s">
        <v>2066</v>
      </c>
      <c r="E252" s="34" t="s">
        <v>2010</v>
      </c>
      <c r="F252" s="44">
        <v>1138429.0186666669</v>
      </c>
      <c r="G252" s="44">
        <v>1103168.0575555556</v>
      </c>
      <c r="H252" s="44">
        <v>1028891.9953333328</v>
      </c>
      <c r="I252" s="44">
        <v>1028891.9953333328</v>
      </c>
      <c r="J252" s="44">
        <v>1013293.2577777773</v>
      </c>
      <c r="K252" s="39" t="s">
        <v>92</v>
      </c>
      <c r="L252" s="32" t="s">
        <v>2074</v>
      </c>
      <c r="M252" s="34" t="s">
        <v>2308</v>
      </c>
      <c r="N252" s="34" t="s">
        <v>3188</v>
      </c>
      <c r="O252" s="32" t="s">
        <v>2074</v>
      </c>
      <c r="P252" s="34" t="s">
        <v>1595</v>
      </c>
      <c r="Q252" s="34" t="s">
        <v>1595</v>
      </c>
      <c r="R252" s="99">
        <v>1</v>
      </c>
      <c r="S252" s="99">
        <v>1</v>
      </c>
      <c r="T252" s="99">
        <v>0.75</v>
      </c>
      <c r="U252" s="103">
        <v>75</v>
      </c>
      <c r="V252" s="103">
        <v>100</v>
      </c>
      <c r="W252" s="31" t="s">
        <v>3865</v>
      </c>
    </row>
    <row r="253" spans="1:23" x14ac:dyDescent="0.2">
      <c r="A253" s="31" t="s">
        <v>1010</v>
      </c>
      <c r="B253" s="32" t="s">
        <v>1011</v>
      </c>
      <c r="C253" s="34" t="s">
        <v>1979</v>
      </c>
      <c r="D253" s="32" t="s">
        <v>2066</v>
      </c>
      <c r="E253" s="34" t="s">
        <v>2010</v>
      </c>
      <c r="F253" s="44">
        <v>5692145.0933333347</v>
      </c>
      <c r="G253" s="44">
        <v>5515840.2877777778</v>
      </c>
      <c r="H253" s="44">
        <v>5144459.9766666638</v>
      </c>
      <c r="I253" s="44">
        <v>5144459.9766666638</v>
      </c>
      <c r="J253" s="44">
        <v>5066466.2888888866</v>
      </c>
      <c r="K253" s="39" t="s">
        <v>92</v>
      </c>
      <c r="L253" s="32" t="s">
        <v>2073</v>
      </c>
      <c r="M253" s="34" t="s">
        <v>2309</v>
      </c>
      <c r="N253" s="34" t="s">
        <v>3189</v>
      </c>
      <c r="O253" s="32" t="s">
        <v>2073</v>
      </c>
      <c r="P253" s="34" t="s">
        <v>1596</v>
      </c>
      <c r="Q253" s="34" t="s">
        <v>1596</v>
      </c>
      <c r="R253" s="99">
        <v>1</v>
      </c>
      <c r="S253" s="99">
        <v>1</v>
      </c>
      <c r="T253" s="99">
        <v>0.75</v>
      </c>
      <c r="U253" s="103">
        <v>75</v>
      </c>
      <c r="V253" s="103">
        <v>100</v>
      </c>
      <c r="W253" s="31" t="s">
        <v>3865</v>
      </c>
    </row>
    <row r="254" spans="1:23" x14ac:dyDescent="0.2">
      <c r="A254" s="31" t="s">
        <v>1010</v>
      </c>
      <c r="B254" s="32" t="s">
        <v>1011</v>
      </c>
      <c r="C254" s="34" t="s">
        <v>1979</v>
      </c>
      <c r="D254" s="32" t="s">
        <v>2066</v>
      </c>
      <c r="E254" s="34" t="s">
        <v>2010</v>
      </c>
      <c r="F254" s="44">
        <v>1138429.0186666669</v>
      </c>
      <c r="G254" s="44">
        <v>1103168.0575555556</v>
      </c>
      <c r="H254" s="44">
        <v>1028891.9953333328</v>
      </c>
      <c r="I254" s="44">
        <v>1028891.9953333328</v>
      </c>
      <c r="J254" s="44">
        <v>1013293.2577777773</v>
      </c>
      <c r="K254" s="39" t="s">
        <v>92</v>
      </c>
      <c r="L254" s="32" t="s">
        <v>2074</v>
      </c>
      <c r="M254" s="34" t="s">
        <v>2310</v>
      </c>
      <c r="N254" s="34" t="s">
        <v>3190</v>
      </c>
      <c r="O254" s="32" t="s">
        <v>2074</v>
      </c>
      <c r="P254" s="34" t="s">
        <v>1597</v>
      </c>
      <c r="Q254" s="34" t="s">
        <v>1597</v>
      </c>
      <c r="R254" s="99">
        <v>1</v>
      </c>
      <c r="S254" s="99">
        <v>1</v>
      </c>
      <c r="T254" s="99">
        <v>0.83330000000000004</v>
      </c>
      <c r="U254" s="103">
        <v>83.33</v>
      </c>
      <c r="V254" s="103">
        <v>100</v>
      </c>
      <c r="W254" s="31" t="s">
        <v>3865</v>
      </c>
    </row>
    <row r="255" spans="1:23" x14ac:dyDescent="0.2">
      <c r="A255" s="31" t="s">
        <v>1010</v>
      </c>
      <c r="B255" s="32" t="s">
        <v>1011</v>
      </c>
      <c r="C255" s="34" t="s">
        <v>1979</v>
      </c>
      <c r="D255" s="32" t="s">
        <v>2066</v>
      </c>
      <c r="E255" s="34" t="s">
        <v>2010</v>
      </c>
      <c r="F255" s="44">
        <v>1138429.0186666669</v>
      </c>
      <c r="G255" s="44">
        <v>1103168.0575555556</v>
      </c>
      <c r="H255" s="44">
        <v>1028891.9953333328</v>
      </c>
      <c r="I255" s="44">
        <v>1028891.9953333328</v>
      </c>
      <c r="J255" s="44">
        <v>1013293.2577777773</v>
      </c>
      <c r="K255" s="39" t="s">
        <v>92</v>
      </c>
      <c r="L255" s="32" t="s">
        <v>2074</v>
      </c>
      <c r="M255" s="34" t="s">
        <v>2311</v>
      </c>
      <c r="N255" s="34" t="s">
        <v>3191</v>
      </c>
      <c r="O255" s="32" t="s">
        <v>2074</v>
      </c>
      <c r="P255" s="34" t="s">
        <v>1598</v>
      </c>
      <c r="Q255" s="34" t="s">
        <v>1598</v>
      </c>
      <c r="R255" s="99">
        <v>1</v>
      </c>
      <c r="S255" s="99">
        <v>1</v>
      </c>
      <c r="T255" s="99">
        <v>1</v>
      </c>
      <c r="U255" s="103">
        <v>100</v>
      </c>
      <c r="V255" s="103">
        <v>100</v>
      </c>
      <c r="W255" s="31" t="s">
        <v>3866</v>
      </c>
    </row>
    <row r="256" spans="1:23" x14ac:dyDescent="0.2">
      <c r="A256" s="31" t="s">
        <v>1010</v>
      </c>
      <c r="B256" s="32" t="s">
        <v>1011</v>
      </c>
      <c r="C256" s="34" t="s">
        <v>1979</v>
      </c>
      <c r="D256" s="32" t="s">
        <v>2066</v>
      </c>
      <c r="E256" s="34" t="s">
        <v>2010</v>
      </c>
      <c r="F256" s="44">
        <v>1138429.0186666669</v>
      </c>
      <c r="G256" s="44">
        <v>1103168.0575555556</v>
      </c>
      <c r="H256" s="44">
        <v>1028891.9953333328</v>
      </c>
      <c r="I256" s="44">
        <v>1028891.9953333328</v>
      </c>
      <c r="J256" s="44">
        <v>1013293.2577777773</v>
      </c>
      <c r="K256" s="39" t="s">
        <v>92</v>
      </c>
      <c r="L256" s="32" t="s">
        <v>2074</v>
      </c>
      <c r="M256" s="34" t="s">
        <v>2312</v>
      </c>
      <c r="N256" s="34" t="s">
        <v>3192</v>
      </c>
      <c r="O256" s="32" t="s">
        <v>2074</v>
      </c>
      <c r="P256" s="34" t="s">
        <v>3817</v>
      </c>
      <c r="Q256" s="34" t="s">
        <v>3817</v>
      </c>
      <c r="R256" s="99">
        <v>1</v>
      </c>
      <c r="S256" s="99">
        <v>1</v>
      </c>
      <c r="T256" s="99">
        <v>0.75090000000000001</v>
      </c>
      <c r="U256" s="103">
        <v>75.09</v>
      </c>
      <c r="V256" s="103">
        <v>100</v>
      </c>
      <c r="W256" s="31" t="s">
        <v>3865</v>
      </c>
    </row>
    <row r="257" spans="1:23" x14ac:dyDescent="0.2">
      <c r="A257" s="31" t="s">
        <v>1010</v>
      </c>
      <c r="B257" s="32" t="s">
        <v>1011</v>
      </c>
      <c r="C257" s="34" t="s">
        <v>1979</v>
      </c>
      <c r="D257" s="32" t="s">
        <v>2066</v>
      </c>
      <c r="E257" s="34" t="s">
        <v>2010</v>
      </c>
      <c r="F257" s="44">
        <v>1138429.0186666669</v>
      </c>
      <c r="G257" s="44">
        <v>1103168.0575555556</v>
      </c>
      <c r="H257" s="44">
        <v>1028891.9953333328</v>
      </c>
      <c r="I257" s="44">
        <v>1028891.9953333328</v>
      </c>
      <c r="J257" s="44">
        <v>1013293.2577777773</v>
      </c>
      <c r="K257" s="39" t="s">
        <v>92</v>
      </c>
      <c r="L257" s="32" t="s">
        <v>2074</v>
      </c>
      <c r="M257" s="34" t="s">
        <v>2313</v>
      </c>
      <c r="N257" s="34" t="s">
        <v>3193</v>
      </c>
      <c r="O257" s="32" t="s">
        <v>2074</v>
      </c>
      <c r="P257" s="34" t="s">
        <v>3818</v>
      </c>
      <c r="Q257" s="34" t="s">
        <v>3818</v>
      </c>
      <c r="R257" s="99">
        <v>1</v>
      </c>
      <c r="S257" s="99">
        <v>1</v>
      </c>
      <c r="T257" s="99">
        <v>0.41670000000000001</v>
      </c>
      <c r="U257" s="103">
        <v>41.67</v>
      </c>
      <c r="V257" s="103">
        <v>100</v>
      </c>
      <c r="W257" s="31" t="s">
        <v>3865</v>
      </c>
    </row>
    <row r="258" spans="1:23" x14ac:dyDescent="0.2">
      <c r="A258" s="31" t="s">
        <v>1010</v>
      </c>
      <c r="B258" s="32" t="s">
        <v>1011</v>
      </c>
      <c r="C258" s="34" t="s">
        <v>1979</v>
      </c>
      <c r="D258" s="32" t="s">
        <v>2066</v>
      </c>
      <c r="E258" s="34" t="s">
        <v>2010</v>
      </c>
      <c r="F258" s="44">
        <v>1138429.0186666669</v>
      </c>
      <c r="G258" s="44">
        <v>1103168.0575555556</v>
      </c>
      <c r="H258" s="44">
        <v>1028891.9953333328</v>
      </c>
      <c r="I258" s="44">
        <v>1028891.9953333328</v>
      </c>
      <c r="J258" s="44">
        <v>1013293.2577777773</v>
      </c>
      <c r="K258" s="39" t="s">
        <v>92</v>
      </c>
      <c r="L258" s="32" t="s">
        <v>2074</v>
      </c>
      <c r="M258" s="34" t="s">
        <v>2314</v>
      </c>
      <c r="N258" s="34" t="s">
        <v>3194</v>
      </c>
      <c r="O258" s="32" t="s">
        <v>2074</v>
      </c>
      <c r="P258" s="34" t="s">
        <v>1599</v>
      </c>
      <c r="Q258" s="34" t="s">
        <v>1599</v>
      </c>
      <c r="R258" s="99">
        <v>1</v>
      </c>
      <c r="S258" s="99">
        <v>1</v>
      </c>
      <c r="T258" s="99">
        <v>0.75</v>
      </c>
      <c r="U258" s="103">
        <v>75</v>
      </c>
      <c r="V258" s="103">
        <v>100</v>
      </c>
      <c r="W258" s="31" t="s">
        <v>3865</v>
      </c>
    </row>
    <row r="259" spans="1:23" x14ac:dyDescent="0.2">
      <c r="A259" s="31" t="s">
        <v>1010</v>
      </c>
      <c r="B259" s="32" t="s">
        <v>1011</v>
      </c>
      <c r="C259" s="34" t="s">
        <v>1979</v>
      </c>
      <c r="D259" s="32" t="s">
        <v>2066</v>
      </c>
      <c r="E259" s="34" t="s">
        <v>2010</v>
      </c>
      <c r="F259" s="44">
        <v>5692145.0933333347</v>
      </c>
      <c r="G259" s="44">
        <v>5515840.2877777778</v>
      </c>
      <c r="H259" s="44">
        <v>5144459.9766666638</v>
      </c>
      <c r="I259" s="44">
        <v>5144459.9766666638</v>
      </c>
      <c r="J259" s="44">
        <v>5066466.2888888866</v>
      </c>
      <c r="K259" s="39" t="s">
        <v>92</v>
      </c>
      <c r="L259" s="32" t="s">
        <v>2073</v>
      </c>
      <c r="M259" s="34" t="s">
        <v>2315</v>
      </c>
      <c r="N259" s="34" t="s">
        <v>3195</v>
      </c>
      <c r="O259" s="32" t="s">
        <v>2073</v>
      </c>
      <c r="P259" s="34" t="s">
        <v>1036</v>
      </c>
      <c r="Q259" s="34" t="s">
        <v>1036</v>
      </c>
      <c r="R259" s="99">
        <v>1</v>
      </c>
      <c r="S259" s="99">
        <v>1</v>
      </c>
      <c r="T259" s="99">
        <v>0.25</v>
      </c>
      <c r="U259" s="103">
        <v>25</v>
      </c>
      <c r="V259" s="103">
        <v>100</v>
      </c>
      <c r="W259" s="31" t="s">
        <v>3865</v>
      </c>
    </row>
    <row r="260" spans="1:23" x14ac:dyDescent="0.2">
      <c r="A260" s="31" t="s">
        <v>1010</v>
      </c>
      <c r="B260" s="32" t="s">
        <v>1011</v>
      </c>
      <c r="C260" s="34" t="s">
        <v>1979</v>
      </c>
      <c r="D260" s="32" t="s">
        <v>2066</v>
      </c>
      <c r="E260" s="34" t="s">
        <v>2010</v>
      </c>
      <c r="F260" s="44">
        <v>1897381.6977777781</v>
      </c>
      <c r="G260" s="44">
        <v>1838613.4292592593</v>
      </c>
      <c r="H260" s="44">
        <v>1714819.9922222213</v>
      </c>
      <c r="I260" s="44">
        <v>1714819.9922222213</v>
      </c>
      <c r="J260" s="44">
        <v>1688822.0962962955</v>
      </c>
      <c r="K260" s="39" t="s">
        <v>92</v>
      </c>
      <c r="L260" s="32" t="s">
        <v>2074</v>
      </c>
      <c r="M260" s="34" t="s">
        <v>2316</v>
      </c>
      <c r="N260" s="34" t="s">
        <v>3196</v>
      </c>
      <c r="O260" s="32" t="s">
        <v>2074</v>
      </c>
      <c r="P260" s="34" t="s">
        <v>1600</v>
      </c>
      <c r="Q260" s="34" t="s">
        <v>1600</v>
      </c>
      <c r="R260" s="99">
        <v>1</v>
      </c>
      <c r="S260" s="99">
        <v>1</v>
      </c>
      <c r="T260" s="99">
        <v>0.75</v>
      </c>
      <c r="U260" s="103">
        <v>75</v>
      </c>
      <c r="V260" s="103">
        <v>100</v>
      </c>
      <c r="W260" s="31" t="s">
        <v>3865</v>
      </c>
    </row>
    <row r="261" spans="1:23" x14ac:dyDescent="0.2">
      <c r="A261" s="31" t="s">
        <v>1010</v>
      </c>
      <c r="B261" s="32" t="s">
        <v>1011</v>
      </c>
      <c r="C261" s="34" t="s">
        <v>1979</v>
      </c>
      <c r="D261" s="32" t="s">
        <v>2066</v>
      </c>
      <c r="E261" s="34" t="s">
        <v>2010</v>
      </c>
      <c r="F261" s="44">
        <v>1897381.6977777781</v>
      </c>
      <c r="G261" s="44">
        <v>1838613.4292592593</v>
      </c>
      <c r="H261" s="44">
        <v>1714819.9922222213</v>
      </c>
      <c r="I261" s="44">
        <v>1714819.9922222213</v>
      </c>
      <c r="J261" s="44">
        <v>1688822.0962962955</v>
      </c>
      <c r="K261" s="39" t="s">
        <v>92</v>
      </c>
      <c r="L261" s="32" t="s">
        <v>2074</v>
      </c>
      <c r="M261" s="34" t="s">
        <v>2317</v>
      </c>
      <c r="N261" s="34" t="s">
        <v>3197</v>
      </c>
      <c r="O261" s="32" t="s">
        <v>2074</v>
      </c>
      <c r="P261" s="34" t="s">
        <v>1601</v>
      </c>
      <c r="Q261" s="34" t="s">
        <v>1601</v>
      </c>
      <c r="R261" s="99">
        <v>1</v>
      </c>
      <c r="S261" s="99">
        <v>1</v>
      </c>
      <c r="T261" s="99">
        <v>0.75</v>
      </c>
      <c r="U261" s="103">
        <v>75</v>
      </c>
      <c r="V261" s="103">
        <v>100</v>
      </c>
      <c r="W261" s="31" t="s">
        <v>3865</v>
      </c>
    </row>
    <row r="262" spans="1:23" x14ac:dyDescent="0.2">
      <c r="A262" s="31" t="s">
        <v>1010</v>
      </c>
      <c r="B262" s="32" t="s">
        <v>1011</v>
      </c>
      <c r="C262" s="34" t="s">
        <v>1979</v>
      </c>
      <c r="D262" s="32" t="s">
        <v>2066</v>
      </c>
      <c r="E262" s="34" t="s">
        <v>2010</v>
      </c>
      <c r="F262" s="44">
        <v>1897381.6977777781</v>
      </c>
      <c r="G262" s="44">
        <v>1838613.4292592593</v>
      </c>
      <c r="H262" s="44">
        <v>1714819.9922222213</v>
      </c>
      <c r="I262" s="44">
        <v>1714819.9922222213</v>
      </c>
      <c r="J262" s="44">
        <v>1688822.0962962955</v>
      </c>
      <c r="K262" s="39" t="s">
        <v>92</v>
      </c>
      <c r="L262" s="32" t="s">
        <v>2074</v>
      </c>
      <c r="M262" s="34" t="s">
        <v>2318</v>
      </c>
      <c r="N262" s="34" t="s">
        <v>3198</v>
      </c>
      <c r="O262" s="32" t="s">
        <v>2074</v>
      </c>
      <c r="P262" s="34" t="s">
        <v>1602</v>
      </c>
      <c r="Q262" s="34" t="s">
        <v>1602</v>
      </c>
      <c r="R262" s="99">
        <v>1</v>
      </c>
      <c r="S262" s="99">
        <v>1</v>
      </c>
      <c r="T262" s="99">
        <v>0.58330000000000004</v>
      </c>
      <c r="U262" s="103">
        <v>58.330000000000005</v>
      </c>
      <c r="V262" s="103">
        <v>100</v>
      </c>
      <c r="W262" s="31" t="s">
        <v>3865</v>
      </c>
    </row>
    <row r="263" spans="1:23" x14ac:dyDescent="0.2">
      <c r="A263" s="31" t="s">
        <v>1010</v>
      </c>
      <c r="B263" s="32" t="s">
        <v>1011</v>
      </c>
      <c r="C263" s="34" t="s">
        <v>1979</v>
      </c>
      <c r="D263" s="32" t="s">
        <v>2066</v>
      </c>
      <c r="E263" s="34" t="s">
        <v>2010</v>
      </c>
      <c r="F263" s="44">
        <v>5692145.0933333347</v>
      </c>
      <c r="G263" s="44">
        <v>5515840.2877777778</v>
      </c>
      <c r="H263" s="44">
        <v>5144459.9766666638</v>
      </c>
      <c r="I263" s="44">
        <v>5144459.9766666638</v>
      </c>
      <c r="J263" s="44">
        <v>5066466.2888888866</v>
      </c>
      <c r="K263" s="39" t="s">
        <v>92</v>
      </c>
      <c r="L263" s="32" t="s">
        <v>2073</v>
      </c>
      <c r="M263" s="34" t="s">
        <v>2319</v>
      </c>
      <c r="N263" s="34" t="s">
        <v>3199</v>
      </c>
      <c r="O263" s="32" t="s">
        <v>2073</v>
      </c>
      <c r="P263" s="34" t="s">
        <v>1428</v>
      </c>
      <c r="Q263" s="34" t="s">
        <v>1428</v>
      </c>
      <c r="R263" s="99">
        <v>1</v>
      </c>
      <c r="S263" s="99">
        <v>1</v>
      </c>
      <c r="T263" s="99">
        <v>1.02</v>
      </c>
      <c r="U263" s="103">
        <v>102</v>
      </c>
      <c r="V263" s="103">
        <v>100</v>
      </c>
      <c r="W263" s="31" t="s">
        <v>3863</v>
      </c>
    </row>
    <row r="264" spans="1:23" x14ac:dyDescent="0.2">
      <c r="A264" s="31" t="s">
        <v>1010</v>
      </c>
      <c r="B264" s="32" t="s">
        <v>1011</v>
      </c>
      <c r="C264" s="34" t="s">
        <v>1979</v>
      </c>
      <c r="D264" s="32" t="s">
        <v>2066</v>
      </c>
      <c r="E264" s="34" t="s">
        <v>2010</v>
      </c>
      <c r="F264" s="44">
        <v>5692145.0933333347</v>
      </c>
      <c r="G264" s="44">
        <v>5515840.2877777778</v>
      </c>
      <c r="H264" s="44">
        <v>5144459.9766666638</v>
      </c>
      <c r="I264" s="44">
        <v>5144459.9766666638</v>
      </c>
      <c r="J264" s="44">
        <v>5066466.2888888866</v>
      </c>
      <c r="K264" s="39" t="s">
        <v>92</v>
      </c>
      <c r="L264" s="32" t="s">
        <v>2074</v>
      </c>
      <c r="M264" s="34" t="s">
        <v>2320</v>
      </c>
      <c r="N264" s="34" t="s">
        <v>3200</v>
      </c>
      <c r="O264" s="32" t="s">
        <v>2074</v>
      </c>
      <c r="P264" s="34" t="s">
        <v>1603</v>
      </c>
      <c r="Q264" s="34" t="s">
        <v>1603</v>
      </c>
      <c r="R264" s="99">
        <v>1</v>
      </c>
      <c r="S264" s="99">
        <v>1</v>
      </c>
      <c r="T264" s="99">
        <v>1</v>
      </c>
      <c r="U264" s="103">
        <v>100</v>
      </c>
      <c r="V264" s="103">
        <v>100</v>
      </c>
      <c r="W264" s="31" t="s">
        <v>3866</v>
      </c>
    </row>
    <row r="265" spans="1:23" x14ac:dyDescent="0.2">
      <c r="A265" s="31" t="s">
        <v>87</v>
      </c>
      <c r="B265" s="32" t="s">
        <v>1013</v>
      </c>
      <c r="C265" s="34" t="s">
        <v>1980</v>
      </c>
      <c r="D265" s="32" t="s">
        <v>2066</v>
      </c>
      <c r="E265" s="34" t="s">
        <v>2011</v>
      </c>
      <c r="F265" s="44">
        <v>21854476.539999992</v>
      </c>
      <c r="G265" s="44">
        <v>28239653.609999999</v>
      </c>
      <c r="H265" s="44">
        <v>24926581.680000007</v>
      </c>
      <c r="I265" s="44">
        <v>24926581.680000007</v>
      </c>
      <c r="J265" s="44">
        <v>24814870.600000005</v>
      </c>
      <c r="K265" s="39" t="s">
        <v>92</v>
      </c>
      <c r="L265" s="32" t="s">
        <v>2071</v>
      </c>
      <c r="M265" s="34" t="s">
        <v>2321</v>
      </c>
      <c r="N265" s="34" t="s">
        <v>3201</v>
      </c>
      <c r="O265" s="32" t="s">
        <v>2071</v>
      </c>
      <c r="P265" s="34" t="s">
        <v>1369</v>
      </c>
      <c r="Q265" s="34" t="s">
        <v>1369</v>
      </c>
      <c r="R265" s="99">
        <v>0</v>
      </c>
      <c r="S265" s="99">
        <v>0</v>
      </c>
      <c r="T265" s="99">
        <v>0</v>
      </c>
      <c r="U265" s="103">
        <v>0</v>
      </c>
      <c r="V265" s="103">
        <v>0</v>
      </c>
      <c r="W265" s="31" t="s">
        <v>3864</v>
      </c>
    </row>
    <row r="266" spans="1:23" x14ac:dyDescent="0.2">
      <c r="A266" s="31" t="s">
        <v>87</v>
      </c>
      <c r="B266" s="32" t="s">
        <v>1013</v>
      </c>
      <c r="C266" s="34" t="s">
        <v>1980</v>
      </c>
      <c r="D266" s="32" t="s">
        <v>2066</v>
      </c>
      <c r="E266" s="34" t="s">
        <v>2011</v>
      </c>
      <c r="F266" s="44">
        <v>21854476.539999992</v>
      </c>
      <c r="G266" s="44">
        <v>28239653.609999999</v>
      </c>
      <c r="H266" s="44">
        <v>24926581.680000007</v>
      </c>
      <c r="I266" s="44">
        <v>24926581.680000007</v>
      </c>
      <c r="J266" s="44">
        <v>24814870.600000005</v>
      </c>
      <c r="K266" s="39" t="s">
        <v>92</v>
      </c>
      <c r="L266" s="32" t="s">
        <v>2072</v>
      </c>
      <c r="M266" s="34" t="s">
        <v>2322</v>
      </c>
      <c r="N266" s="34" t="s">
        <v>3202</v>
      </c>
      <c r="O266" s="32" t="s">
        <v>2072</v>
      </c>
      <c r="P266" s="34" t="s">
        <v>1604</v>
      </c>
      <c r="Q266" s="34" t="s">
        <v>1604</v>
      </c>
      <c r="R266" s="99">
        <v>1</v>
      </c>
      <c r="S266" s="99">
        <v>1</v>
      </c>
      <c r="T266" s="99">
        <v>1</v>
      </c>
      <c r="U266" s="103">
        <v>100</v>
      </c>
      <c r="V266" s="103">
        <v>100</v>
      </c>
      <c r="W266" s="31" t="s">
        <v>3863</v>
      </c>
    </row>
    <row r="267" spans="1:23" x14ac:dyDescent="0.2">
      <c r="A267" s="31" t="s">
        <v>87</v>
      </c>
      <c r="B267" s="32" t="s">
        <v>1013</v>
      </c>
      <c r="C267" s="34" t="s">
        <v>1980</v>
      </c>
      <c r="D267" s="32" t="s">
        <v>2066</v>
      </c>
      <c r="E267" s="34" t="s">
        <v>2011</v>
      </c>
      <c r="F267" s="44">
        <v>21854476.539999992</v>
      </c>
      <c r="G267" s="44">
        <v>28239653.609999999</v>
      </c>
      <c r="H267" s="44">
        <v>24926581.680000007</v>
      </c>
      <c r="I267" s="44">
        <v>24926581.680000007</v>
      </c>
      <c r="J267" s="44">
        <v>24814870.600000005</v>
      </c>
      <c r="K267" s="39" t="s">
        <v>92</v>
      </c>
      <c r="L267" s="32" t="s">
        <v>2073</v>
      </c>
      <c r="M267" s="34" t="s">
        <v>2323</v>
      </c>
      <c r="N267" s="34" t="s">
        <v>3203</v>
      </c>
      <c r="O267" s="32" t="s">
        <v>2073</v>
      </c>
      <c r="P267" s="34" t="s">
        <v>1037</v>
      </c>
      <c r="Q267" s="34" t="s">
        <v>1037</v>
      </c>
      <c r="R267" s="99">
        <v>1</v>
      </c>
      <c r="S267" s="99">
        <v>1</v>
      </c>
      <c r="T267" s="99">
        <v>1</v>
      </c>
      <c r="U267" s="103">
        <v>100</v>
      </c>
      <c r="V267" s="103">
        <v>100</v>
      </c>
      <c r="W267" s="31" t="s">
        <v>3863</v>
      </c>
    </row>
    <row r="268" spans="1:23" x14ac:dyDescent="0.2">
      <c r="A268" s="31" t="s">
        <v>87</v>
      </c>
      <c r="B268" s="32" t="s">
        <v>1013</v>
      </c>
      <c r="C268" s="34" t="s">
        <v>1980</v>
      </c>
      <c r="D268" s="32" t="s">
        <v>2066</v>
      </c>
      <c r="E268" s="34" t="s">
        <v>2011</v>
      </c>
      <c r="F268" s="44">
        <v>21854476.539999992</v>
      </c>
      <c r="G268" s="44">
        <v>28239653.609999999</v>
      </c>
      <c r="H268" s="44">
        <v>24926581.680000007</v>
      </c>
      <c r="I268" s="44">
        <v>24926581.680000007</v>
      </c>
      <c r="J268" s="44">
        <v>24814870.600000005</v>
      </c>
      <c r="K268" s="39" t="s">
        <v>92</v>
      </c>
      <c r="L268" s="32" t="s">
        <v>2074</v>
      </c>
      <c r="M268" s="34" t="s">
        <v>2324</v>
      </c>
      <c r="N268" s="34" t="s">
        <v>3204</v>
      </c>
      <c r="O268" s="32" t="s">
        <v>2074</v>
      </c>
      <c r="P268" s="34" t="s">
        <v>1605</v>
      </c>
      <c r="Q268" s="34" t="s">
        <v>1605</v>
      </c>
      <c r="R268" s="99">
        <v>1</v>
      </c>
      <c r="S268" s="99">
        <v>1</v>
      </c>
      <c r="T268" s="99">
        <v>1</v>
      </c>
      <c r="U268" s="103">
        <v>100</v>
      </c>
      <c r="V268" s="103">
        <v>100</v>
      </c>
      <c r="W268" s="31" t="s">
        <v>3863</v>
      </c>
    </row>
    <row r="269" spans="1:23" x14ac:dyDescent="0.2">
      <c r="A269" s="31" t="s">
        <v>87</v>
      </c>
      <c r="B269" s="32" t="s">
        <v>1013</v>
      </c>
      <c r="C269" s="34" t="s">
        <v>1980</v>
      </c>
      <c r="D269" s="32" t="s">
        <v>2066</v>
      </c>
      <c r="E269" s="34" t="s">
        <v>2012</v>
      </c>
      <c r="F269" s="44">
        <v>1701770529.7499995</v>
      </c>
      <c r="G269" s="44">
        <v>1607928265.6499987</v>
      </c>
      <c r="H269" s="44">
        <v>1520830850.8700006</v>
      </c>
      <c r="I269" s="44">
        <v>1520830850.8700006</v>
      </c>
      <c r="J269" s="44">
        <v>1497601170.4800007</v>
      </c>
      <c r="K269" s="39" t="s">
        <v>92</v>
      </c>
      <c r="L269" s="32" t="s">
        <v>2071</v>
      </c>
      <c r="M269" s="34" t="s">
        <v>2325</v>
      </c>
      <c r="N269" s="34" t="s">
        <v>3205</v>
      </c>
      <c r="O269" s="32" t="s">
        <v>2071</v>
      </c>
      <c r="P269" s="34" t="s">
        <v>1370</v>
      </c>
      <c r="Q269" s="34" t="s">
        <v>1370</v>
      </c>
      <c r="R269" s="99">
        <v>0</v>
      </c>
      <c r="S269" s="99">
        <v>0</v>
      </c>
      <c r="T269" s="99">
        <v>0</v>
      </c>
      <c r="U269" s="103">
        <v>0</v>
      </c>
      <c r="V269" s="103">
        <v>0</v>
      </c>
      <c r="W269" s="31" t="s">
        <v>3864</v>
      </c>
    </row>
    <row r="270" spans="1:23" x14ac:dyDescent="0.2">
      <c r="A270" s="31" t="s">
        <v>87</v>
      </c>
      <c r="B270" s="32" t="s">
        <v>1013</v>
      </c>
      <c r="C270" s="34" t="s">
        <v>1980</v>
      </c>
      <c r="D270" s="32" t="s">
        <v>2066</v>
      </c>
      <c r="E270" s="34" t="s">
        <v>2012</v>
      </c>
      <c r="F270" s="44">
        <v>1701770529.7499995</v>
      </c>
      <c r="G270" s="44">
        <v>1607928265.6499987</v>
      </c>
      <c r="H270" s="44">
        <v>1520830850.8700006</v>
      </c>
      <c r="I270" s="44">
        <v>1520830850.8700006</v>
      </c>
      <c r="J270" s="44">
        <v>1497601170.4800007</v>
      </c>
      <c r="K270" s="39" t="s">
        <v>92</v>
      </c>
      <c r="L270" s="32" t="s">
        <v>2072</v>
      </c>
      <c r="M270" s="34" t="s">
        <v>2326</v>
      </c>
      <c r="N270" s="34" t="s">
        <v>3206</v>
      </c>
      <c r="O270" s="32" t="s">
        <v>2072</v>
      </c>
      <c r="P270" s="34" t="s">
        <v>1038</v>
      </c>
      <c r="Q270" s="34" t="s">
        <v>1038</v>
      </c>
      <c r="R270" s="99">
        <v>1</v>
      </c>
      <c r="S270" s="99">
        <v>1</v>
      </c>
      <c r="T270" s="99">
        <v>0</v>
      </c>
      <c r="U270" s="103">
        <v>0</v>
      </c>
      <c r="V270" s="103">
        <v>100</v>
      </c>
      <c r="W270" s="31" t="s">
        <v>3863</v>
      </c>
    </row>
    <row r="271" spans="1:23" x14ac:dyDescent="0.2">
      <c r="A271" s="31" t="s">
        <v>87</v>
      </c>
      <c r="B271" s="32" t="s">
        <v>1013</v>
      </c>
      <c r="C271" s="34" t="s">
        <v>1980</v>
      </c>
      <c r="D271" s="32" t="s">
        <v>2066</v>
      </c>
      <c r="E271" s="34" t="s">
        <v>2012</v>
      </c>
      <c r="F271" s="44">
        <v>567256843.24999988</v>
      </c>
      <c r="G271" s="44">
        <v>535976088.54999954</v>
      </c>
      <c r="H271" s="44">
        <v>506943616.95666689</v>
      </c>
      <c r="I271" s="44">
        <v>506943616.95666689</v>
      </c>
      <c r="J271" s="44">
        <v>499200390.16000026</v>
      </c>
      <c r="K271" s="39" t="s">
        <v>92</v>
      </c>
      <c r="L271" s="32" t="s">
        <v>2073</v>
      </c>
      <c r="M271" s="34" t="s">
        <v>2327</v>
      </c>
      <c r="N271" s="34" t="s">
        <v>3207</v>
      </c>
      <c r="O271" s="32" t="s">
        <v>2073</v>
      </c>
      <c r="P271" s="34" t="s">
        <v>1606</v>
      </c>
      <c r="Q271" s="34" t="s">
        <v>1606</v>
      </c>
      <c r="R271" s="99">
        <v>0.5</v>
      </c>
      <c r="S271" s="99">
        <v>0.5</v>
      </c>
      <c r="T271" s="99">
        <v>0</v>
      </c>
      <c r="U271" s="103">
        <v>0</v>
      </c>
      <c r="V271" s="103">
        <v>50</v>
      </c>
      <c r="W271" s="31" t="s">
        <v>3865</v>
      </c>
    </row>
    <row r="272" spans="1:23" x14ac:dyDescent="0.2">
      <c r="A272" s="31" t="s">
        <v>87</v>
      </c>
      <c r="B272" s="32" t="s">
        <v>1013</v>
      </c>
      <c r="C272" s="34" t="s">
        <v>1980</v>
      </c>
      <c r="D272" s="32" t="s">
        <v>2066</v>
      </c>
      <c r="E272" s="34" t="s">
        <v>2012</v>
      </c>
      <c r="F272" s="44">
        <v>283628421.62499994</v>
      </c>
      <c r="G272" s="44">
        <v>267988044.27499977</v>
      </c>
      <c r="H272" s="44">
        <v>253471808.47833344</v>
      </c>
      <c r="I272" s="44">
        <v>253471808.47833344</v>
      </c>
      <c r="J272" s="44">
        <v>249600195.08000013</v>
      </c>
      <c r="K272" s="39" t="s">
        <v>92</v>
      </c>
      <c r="L272" s="32" t="s">
        <v>2074</v>
      </c>
      <c r="M272" s="34" t="s">
        <v>2328</v>
      </c>
      <c r="N272" s="34" t="s">
        <v>3208</v>
      </c>
      <c r="O272" s="32" t="s">
        <v>2074</v>
      </c>
      <c r="P272" s="34" t="s">
        <v>1607</v>
      </c>
      <c r="Q272" s="34" t="s">
        <v>1607</v>
      </c>
      <c r="R272" s="99">
        <v>1</v>
      </c>
      <c r="S272" s="99">
        <v>1</v>
      </c>
      <c r="T272" s="99">
        <v>1.58</v>
      </c>
      <c r="U272" s="103">
        <v>158</v>
      </c>
      <c r="V272" s="103">
        <v>100</v>
      </c>
      <c r="W272" s="31" t="s">
        <v>3866</v>
      </c>
    </row>
    <row r="273" spans="1:23" x14ac:dyDescent="0.2">
      <c r="A273" s="31" t="s">
        <v>87</v>
      </c>
      <c r="B273" s="32" t="s">
        <v>1013</v>
      </c>
      <c r="C273" s="34" t="s">
        <v>1980</v>
      </c>
      <c r="D273" s="32" t="s">
        <v>2066</v>
      </c>
      <c r="E273" s="34" t="s">
        <v>2012</v>
      </c>
      <c r="F273" s="44">
        <v>283628421.62499994</v>
      </c>
      <c r="G273" s="44">
        <v>267988044.27499977</v>
      </c>
      <c r="H273" s="44">
        <v>253471808.47833344</v>
      </c>
      <c r="I273" s="44">
        <v>253471808.47833344</v>
      </c>
      <c r="J273" s="44">
        <v>249600195.08000013</v>
      </c>
      <c r="K273" s="39" t="s">
        <v>92</v>
      </c>
      <c r="L273" s="32" t="s">
        <v>2074</v>
      </c>
      <c r="M273" s="34" t="s">
        <v>2329</v>
      </c>
      <c r="N273" s="34" t="s">
        <v>3209</v>
      </c>
      <c r="O273" s="32" t="s">
        <v>2074</v>
      </c>
      <c r="P273" s="34" t="s">
        <v>1608</v>
      </c>
      <c r="Q273" s="34" t="s">
        <v>1608</v>
      </c>
      <c r="R273" s="99">
        <v>1</v>
      </c>
      <c r="S273" s="99">
        <v>1</v>
      </c>
      <c r="T273" s="99">
        <v>1.4890000000000001</v>
      </c>
      <c r="U273" s="103">
        <v>148.9</v>
      </c>
      <c r="V273" s="103">
        <v>100</v>
      </c>
      <c r="W273" s="31" t="s">
        <v>3866</v>
      </c>
    </row>
    <row r="274" spans="1:23" x14ac:dyDescent="0.2">
      <c r="A274" s="31" t="s">
        <v>87</v>
      </c>
      <c r="B274" s="32" t="s">
        <v>1013</v>
      </c>
      <c r="C274" s="34" t="s">
        <v>1980</v>
      </c>
      <c r="D274" s="32" t="s">
        <v>2066</v>
      </c>
      <c r="E274" s="34" t="s">
        <v>2012</v>
      </c>
      <c r="F274" s="44">
        <v>567256843.24999988</v>
      </c>
      <c r="G274" s="44">
        <v>535976088.54999954</v>
      </c>
      <c r="H274" s="44">
        <v>506943616.95666689</v>
      </c>
      <c r="I274" s="44">
        <v>506943616.95666689</v>
      </c>
      <c r="J274" s="44">
        <v>499200390.16000026</v>
      </c>
      <c r="K274" s="39" t="s">
        <v>92</v>
      </c>
      <c r="L274" s="32" t="s">
        <v>2073</v>
      </c>
      <c r="M274" s="34" t="s">
        <v>2330</v>
      </c>
      <c r="N274" s="34" t="s">
        <v>3210</v>
      </c>
      <c r="O274" s="32" t="s">
        <v>2073</v>
      </c>
      <c r="P274" s="34" t="s">
        <v>1039</v>
      </c>
      <c r="Q274" s="34" t="s">
        <v>1039</v>
      </c>
      <c r="R274" s="99">
        <v>1</v>
      </c>
      <c r="S274" s="99">
        <v>1</v>
      </c>
      <c r="T274" s="99">
        <v>0</v>
      </c>
      <c r="U274" s="103">
        <v>0</v>
      </c>
      <c r="V274" s="103">
        <v>100</v>
      </c>
      <c r="W274" s="31" t="s">
        <v>3866</v>
      </c>
    </row>
    <row r="275" spans="1:23" x14ac:dyDescent="0.2">
      <c r="A275" s="31" t="s">
        <v>87</v>
      </c>
      <c r="B275" s="32" t="s">
        <v>1013</v>
      </c>
      <c r="C275" s="34" t="s">
        <v>1980</v>
      </c>
      <c r="D275" s="32" t="s">
        <v>2066</v>
      </c>
      <c r="E275" s="34" t="s">
        <v>2012</v>
      </c>
      <c r="F275" s="44">
        <v>567256843.24999988</v>
      </c>
      <c r="G275" s="44">
        <v>535976088.54999954</v>
      </c>
      <c r="H275" s="44">
        <v>506943616.95666689</v>
      </c>
      <c r="I275" s="44">
        <v>506943616.95666689</v>
      </c>
      <c r="J275" s="44">
        <v>499200390.16000026</v>
      </c>
      <c r="K275" s="39" t="s">
        <v>92</v>
      </c>
      <c r="L275" s="32" t="s">
        <v>2074</v>
      </c>
      <c r="M275" s="34" t="s">
        <v>2331</v>
      </c>
      <c r="N275" s="34" t="s">
        <v>3210</v>
      </c>
      <c r="O275" s="32" t="s">
        <v>2074</v>
      </c>
      <c r="P275" s="34" t="s">
        <v>718</v>
      </c>
      <c r="Q275" s="34" t="s">
        <v>718</v>
      </c>
      <c r="R275" s="99">
        <v>1</v>
      </c>
      <c r="S275" s="99">
        <v>1</v>
      </c>
      <c r="T275" s="99">
        <v>1.5349999999999999</v>
      </c>
      <c r="U275" s="103">
        <v>153.5</v>
      </c>
      <c r="V275" s="103">
        <v>100</v>
      </c>
      <c r="W275" s="31" t="s">
        <v>3866</v>
      </c>
    </row>
    <row r="276" spans="1:23" x14ac:dyDescent="0.2">
      <c r="A276" s="31" t="s">
        <v>87</v>
      </c>
      <c r="B276" s="32" t="s">
        <v>1013</v>
      </c>
      <c r="C276" s="34" t="s">
        <v>1980</v>
      </c>
      <c r="D276" s="32" t="s">
        <v>2066</v>
      </c>
      <c r="E276" s="34" t="s">
        <v>2012</v>
      </c>
      <c r="F276" s="44">
        <v>567256843.24999988</v>
      </c>
      <c r="G276" s="44">
        <v>535976088.54999954</v>
      </c>
      <c r="H276" s="44">
        <v>506943616.95666689</v>
      </c>
      <c r="I276" s="44">
        <v>506943616.95666689</v>
      </c>
      <c r="J276" s="44">
        <v>499200390.16000026</v>
      </c>
      <c r="K276" s="39" t="s">
        <v>92</v>
      </c>
      <c r="L276" s="32" t="s">
        <v>2073</v>
      </c>
      <c r="M276" s="34" t="s">
        <v>2332</v>
      </c>
      <c r="N276" s="34" t="s">
        <v>3211</v>
      </c>
      <c r="O276" s="32" t="s">
        <v>2073</v>
      </c>
      <c r="P276" s="34" t="s">
        <v>1609</v>
      </c>
      <c r="Q276" s="34" t="s">
        <v>1609</v>
      </c>
      <c r="R276" s="99">
        <v>1</v>
      </c>
      <c r="S276" s="99">
        <v>1</v>
      </c>
      <c r="T276" s="99">
        <v>0</v>
      </c>
      <c r="U276" s="103">
        <v>0</v>
      </c>
      <c r="V276" s="103">
        <v>100</v>
      </c>
      <c r="W276" s="31" t="s">
        <v>3866</v>
      </c>
    </row>
    <row r="277" spans="1:23" x14ac:dyDescent="0.2">
      <c r="A277" s="31" t="s">
        <v>87</v>
      </c>
      <c r="B277" s="32" t="s">
        <v>1013</v>
      </c>
      <c r="C277" s="34" t="s">
        <v>1980</v>
      </c>
      <c r="D277" s="32" t="s">
        <v>2066</v>
      </c>
      <c r="E277" s="34" t="s">
        <v>2012</v>
      </c>
      <c r="F277" s="44">
        <v>189085614.41666663</v>
      </c>
      <c r="G277" s="44">
        <v>178658696.18333319</v>
      </c>
      <c r="H277" s="44">
        <v>168981205.65222231</v>
      </c>
      <c r="I277" s="44">
        <v>168981205.65222231</v>
      </c>
      <c r="J277" s="44">
        <v>166400130.05333343</v>
      </c>
      <c r="K277" s="39" t="s">
        <v>92</v>
      </c>
      <c r="L277" s="32" t="s">
        <v>2074</v>
      </c>
      <c r="M277" s="34" t="s">
        <v>2333</v>
      </c>
      <c r="N277" s="34" t="s">
        <v>3212</v>
      </c>
      <c r="O277" s="32" t="s">
        <v>2074</v>
      </c>
      <c r="P277" s="34" t="s">
        <v>1610</v>
      </c>
      <c r="Q277" s="34" t="s">
        <v>1610</v>
      </c>
      <c r="R277" s="99">
        <v>1</v>
      </c>
      <c r="S277" s="99">
        <v>1</v>
      </c>
      <c r="T277" s="99">
        <v>1.7179</v>
      </c>
      <c r="U277" s="103">
        <v>171.79</v>
      </c>
      <c r="V277" s="103">
        <v>100</v>
      </c>
      <c r="W277" s="31" t="s">
        <v>3866</v>
      </c>
    </row>
    <row r="278" spans="1:23" x14ac:dyDescent="0.2">
      <c r="A278" s="31" t="s">
        <v>87</v>
      </c>
      <c r="B278" s="32" t="s">
        <v>1013</v>
      </c>
      <c r="C278" s="34" t="s">
        <v>1980</v>
      </c>
      <c r="D278" s="32" t="s">
        <v>2066</v>
      </c>
      <c r="E278" s="34" t="s">
        <v>2012</v>
      </c>
      <c r="F278" s="44">
        <v>189085614.41666663</v>
      </c>
      <c r="G278" s="44">
        <v>178658696.18333319</v>
      </c>
      <c r="H278" s="44">
        <v>168981205.65222231</v>
      </c>
      <c r="I278" s="44">
        <v>168981205.65222231</v>
      </c>
      <c r="J278" s="44">
        <v>166400130.05333343</v>
      </c>
      <c r="K278" s="39" t="s">
        <v>92</v>
      </c>
      <c r="L278" s="32" t="s">
        <v>2074</v>
      </c>
      <c r="M278" s="34" t="s">
        <v>2334</v>
      </c>
      <c r="N278" s="34" t="s">
        <v>3213</v>
      </c>
      <c r="O278" s="32" t="s">
        <v>2074</v>
      </c>
      <c r="P278" s="34" t="s">
        <v>1611</v>
      </c>
      <c r="Q278" s="34" t="s">
        <v>1611</v>
      </c>
      <c r="R278" s="99">
        <v>1</v>
      </c>
      <c r="S278" s="99">
        <v>1</v>
      </c>
      <c r="T278" s="99">
        <v>1.4975000000000001</v>
      </c>
      <c r="U278" s="103">
        <v>149.75</v>
      </c>
      <c r="V278" s="103">
        <v>100</v>
      </c>
      <c r="W278" s="31" t="s">
        <v>3866</v>
      </c>
    </row>
    <row r="279" spans="1:23" x14ac:dyDescent="0.2">
      <c r="A279" s="31" t="s">
        <v>87</v>
      </c>
      <c r="B279" s="32" t="s">
        <v>1013</v>
      </c>
      <c r="C279" s="34" t="s">
        <v>1980</v>
      </c>
      <c r="D279" s="32" t="s">
        <v>2066</v>
      </c>
      <c r="E279" s="34" t="s">
        <v>2012</v>
      </c>
      <c r="F279" s="44">
        <v>189085614.41666663</v>
      </c>
      <c r="G279" s="44">
        <v>178658696.18333319</v>
      </c>
      <c r="H279" s="44">
        <v>168981205.65222231</v>
      </c>
      <c r="I279" s="44">
        <v>168981205.65222231</v>
      </c>
      <c r="J279" s="44">
        <v>166400130.05333343</v>
      </c>
      <c r="K279" s="39" t="s">
        <v>92</v>
      </c>
      <c r="L279" s="32" t="s">
        <v>2074</v>
      </c>
      <c r="M279" s="34" t="s">
        <v>2335</v>
      </c>
      <c r="N279" s="34" t="s">
        <v>3214</v>
      </c>
      <c r="O279" s="32" t="s">
        <v>2074</v>
      </c>
      <c r="P279" s="34" t="s">
        <v>1612</v>
      </c>
      <c r="Q279" s="34" t="s">
        <v>1612</v>
      </c>
      <c r="R279" s="99">
        <v>1</v>
      </c>
      <c r="S279" s="99">
        <v>1</v>
      </c>
      <c r="T279" s="99">
        <v>1.716</v>
      </c>
      <c r="U279" s="103">
        <v>171.6</v>
      </c>
      <c r="V279" s="103">
        <v>100</v>
      </c>
      <c r="W279" s="31" t="s">
        <v>3866</v>
      </c>
    </row>
    <row r="280" spans="1:23" x14ac:dyDescent="0.2">
      <c r="A280" s="31" t="s">
        <v>1040</v>
      </c>
      <c r="B280" s="32" t="s">
        <v>1041</v>
      </c>
      <c r="C280" s="34" t="s">
        <v>1984</v>
      </c>
      <c r="D280" s="32" t="s">
        <v>2066</v>
      </c>
      <c r="E280" s="34" t="s">
        <v>2013</v>
      </c>
      <c r="F280" s="44">
        <v>73961753.189999983</v>
      </c>
      <c r="G280" s="44">
        <v>67922704.900000006</v>
      </c>
      <c r="H280" s="44">
        <v>59385149.420000017</v>
      </c>
      <c r="I280" s="44">
        <v>59385149.420000017</v>
      </c>
      <c r="J280" s="44">
        <v>58653368.560000017</v>
      </c>
      <c r="K280" s="39" t="s">
        <v>92</v>
      </c>
      <c r="L280" s="32" t="s">
        <v>2071</v>
      </c>
      <c r="M280" s="34" t="s">
        <v>2336</v>
      </c>
      <c r="N280" s="34" t="s">
        <v>3215</v>
      </c>
      <c r="O280" s="32" t="s">
        <v>2071</v>
      </c>
      <c r="P280" s="34" t="s">
        <v>1613</v>
      </c>
      <c r="Q280" s="34" t="s">
        <v>1613</v>
      </c>
      <c r="R280" s="99">
        <v>0</v>
      </c>
      <c r="S280" s="99">
        <v>0</v>
      </c>
      <c r="T280" s="99">
        <v>0</v>
      </c>
      <c r="U280" s="103">
        <v>0</v>
      </c>
      <c r="V280" s="103">
        <v>0</v>
      </c>
      <c r="W280" s="31" t="s">
        <v>3866</v>
      </c>
    </row>
    <row r="281" spans="1:23" x14ac:dyDescent="0.2">
      <c r="A281" s="31" t="s">
        <v>1040</v>
      </c>
      <c r="B281" s="32" t="s">
        <v>1041</v>
      </c>
      <c r="C281" s="34" t="s">
        <v>1984</v>
      </c>
      <c r="D281" s="32" t="s">
        <v>2066</v>
      </c>
      <c r="E281" s="34" t="s">
        <v>2013</v>
      </c>
      <c r="F281" s="44">
        <v>73961753.189999983</v>
      </c>
      <c r="G281" s="44">
        <v>67922704.900000006</v>
      </c>
      <c r="H281" s="44">
        <v>59385149.420000017</v>
      </c>
      <c r="I281" s="44">
        <v>59385149.420000017</v>
      </c>
      <c r="J281" s="44">
        <v>58653368.560000017</v>
      </c>
      <c r="K281" s="39" t="s">
        <v>92</v>
      </c>
      <c r="L281" s="32" t="s">
        <v>2072</v>
      </c>
      <c r="M281" s="34" t="s">
        <v>2337</v>
      </c>
      <c r="N281" s="34" t="s">
        <v>3215</v>
      </c>
      <c r="O281" s="32" t="s">
        <v>2072</v>
      </c>
      <c r="P281" s="34" t="s">
        <v>1613</v>
      </c>
      <c r="Q281" s="34" t="s">
        <v>1613</v>
      </c>
      <c r="R281" s="99">
        <v>1</v>
      </c>
      <c r="S281" s="99">
        <v>1</v>
      </c>
      <c r="T281" s="99">
        <v>0</v>
      </c>
      <c r="U281" s="103">
        <v>0</v>
      </c>
      <c r="V281" s="103">
        <v>100</v>
      </c>
      <c r="W281" s="31" t="s">
        <v>3866</v>
      </c>
    </row>
    <row r="282" spans="1:23" x14ac:dyDescent="0.2">
      <c r="A282" s="31" t="s">
        <v>1040</v>
      </c>
      <c r="B282" s="32" t="s">
        <v>1041</v>
      </c>
      <c r="C282" s="34" t="s">
        <v>1984</v>
      </c>
      <c r="D282" s="32" t="s">
        <v>2066</v>
      </c>
      <c r="E282" s="34" t="s">
        <v>2013</v>
      </c>
      <c r="F282" s="44">
        <v>12326958.864999996</v>
      </c>
      <c r="G282" s="44">
        <v>11320450.816666668</v>
      </c>
      <c r="H282" s="44">
        <v>9897524.9033333361</v>
      </c>
      <c r="I282" s="44">
        <v>9897524.9033333361</v>
      </c>
      <c r="J282" s="44">
        <v>9775561.4266666695</v>
      </c>
      <c r="K282" s="39" t="s">
        <v>92</v>
      </c>
      <c r="L282" s="32" t="s">
        <v>2073</v>
      </c>
      <c r="M282" s="34" t="s">
        <v>2338</v>
      </c>
      <c r="N282" s="34" t="s">
        <v>3216</v>
      </c>
      <c r="O282" s="32" t="s">
        <v>2073</v>
      </c>
      <c r="P282" s="34" t="s">
        <v>1614</v>
      </c>
      <c r="Q282" s="34" t="s">
        <v>1614</v>
      </c>
      <c r="R282" s="99">
        <v>1</v>
      </c>
      <c r="S282" s="99">
        <v>1</v>
      </c>
      <c r="T282" s="99">
        <v>1</v>
      </c>
      <c r="U282" s="103">
        <v>100</v>
      </c>
      <c r="V282" s="103">
        <v>100</v>
      </c>
      <c r="W282" s="31" t="s">
        <v>3865</v>
      </c>
    </row>
    <row r="283" spans="1:23" x14ac:dyDescent="0.2">
      <c r="A283" s="31" t="s">
        <v>1040</v>
      </c>
      <c r="B283" s="32" t="s">
        <v>1041</v>
      </c>
      <c r="C283" s="34" t="s">
        <v>1984</v>
      </c>
      <c r="D283" s="32" t="s">
        <v>2066</v>
      </c>
      <c r="E283" s="34" t="s">
        <v>2013</v>
      </c>
      <c r="F283" s="44">
        <v>12326958.864999996</v>
      </c>
      <c r="G283" s="44">
        <v>11320450.816666668</v>
      </c>
      <c r="H283" s="44">
        <v>9897524.9033333361</v>
      </c>
      <c r="I283" s="44">
        <v>9897524.9033333361</v>
      </c>
      <c r="J283" s="44">
        <v>9775561.4266666695</v>
      </c>
      <c r="K283" s="39" t="s">
        <v>92</v>
      </c>
      <c r="L283" s="32" t="s">
        <v>2074</v>
      </c>
      <c r="M283" s="34" t="s">
        <v>2339</v>
      </c>
      <c r="N283" s="34" t="s">
        <v>3217</v>
      </c>
      <c r="O283" s="32" t="s">
        <v>2074</v>
      </c>
      <c r="P283" s="34" t="s">
        <v>1615</v>
      </c>
      <c r="Q283" s="34" t="s">
        <v>1615</v>
      </c>
      <c r="R283" s="99">
        <v>1</v>
      </c>
      <c r="S283" s="99">
        <v>0.66669999999999996</v>
      </c>
      <c r="T283" s="99">
        <v>0.75</v>
      </c>
      <c r="U283" s="103">
        <v>75</v>
      </c>
      <c r="V283" s="103">
        <v>66.67</v>
      </c>
      <c r="W283" s="31" t="s">
        <v>3865</v>
      </c>
    </row>
    <row r="284" spans="1:23" x14ac:dyDescent="0.2">
      <c r="A284" s="31" t="s">
        <v>1040</v>
      </c>
      <c r="B284" s="32" t="s">
        <v>1041</v>
      </c>
      <c r="C284" s="34" t="s">
        <v>1984</v>
      </c>
      <c r="D284" s="32" t="s">
        <v>2066</v>
      </c>
      <c r="E284" s="34" t="s">
        <v>2013</v>
      </c>
      <c r="F284" s="44">
        <v>12326958.864999996</v>
      </c>
      <c r="G284" s="44">
        <v>11320450.816666668</v>
      </c>
      <c r="H284" s="44">
        <v>9897524.9033333361</v>
      </c>
      <c r="I284" s="44">
        <v>9897524.9033333361</v>
      </c>
      <c r="J284" s="44">
        <v>9775561.4266666695</v>
      </c>
      <c r="K284" s="39" t="s">
        <v>92</v>
      </c>
      <c r="L284" s="32" t="s">
        <v>2073</v>
      </c>
      <c r="M284" s="34" t="s">
        <v>2340</v>
      </c>
      <c r="N284" s="34" t="s">
        <v>3218</v>
      </c>
      <c r="O284" s="32" t="s">
        <v>2073</v>
      </c>
      <c r="P284" s="34" t="s">
        <v>1616</v>
      </c>
      <c r="Q284" s="34" t="s">
        <v>1616</v>
      </c>
      <c r="R284" s="99">
        <v>1</v>
      </c>
      <c r="S284" s="99">
        <v>1</v>
      </c>
      <c r="T284" s="99">
        <v>1.5556000000000001</v>
      </c>
      <c r="U284" s="103">
        <v>155.56</v>
      </c>
      <c r="V284" s="103">
        <v>100</v>
      </c>
      <c r="W284" s="31" t="s">
        <v>3863</v>
      </c>
    </row>
    <row r="285" spans="1:23" x14ac:dyDescent="0.2">
      <c r="A285" s="31" t="s">
        <v>1040</v>
      </c>
      <c r="B285" s="32" t="s">
        <v>1041</v>
      </c>
      <c r="C285" s="34" t="s">
        <v>1984</v>
      </c>
      <c r="D285" s="32" t="s">
        <v>2066</v>
      </c>
      <c r="E285" s="34" t="s">
        <v>2013</v>
      </c>
      <c r="F285" s="44">
        <v>12326958.864999996</v>
      </c>
      <c r="G285" s="44">
        <v>11320450.816666668</v>
      </c>
      <c r="H285" s="44">
        <v>9897524.9033333361</v>
      </c>
      <c r="I285" s="44">
        <v>9897524.9033333361</v>
      </c>
      <c r="J285" s="44">
        <v>9775561.4266666695</v>
      </c>
      <c r="K285" s="39" t="s">
        <v>92</v>
      </c>
      <c r="L285" s="32" t="s">
        <v>2074</v>
      </c>
      <c r="M285" s="34" t="s">
        <v>2341</v>
      </c>
      <c r="N285" s="34" t="s">
        <v>3219</v>
      </c>
      <c r="O285" s="32" t="s">
        <v>2074</v>
      </c>
      <c r="P285" s="34" t="s">
        <v>1617</v>
      </c>
      <c r="Q285" s="34" t="s">
        <v>1617</v>
      </c>
      <c r="R285" s="99">
        <v>1</v>
      </c>
      <c r="S285" s="99">
        <v>1</v>
      </c>
      <c r="T285" s="99">
        <v>1.5079</v>
      </c>
      <c r="U285" s="103">
        <v>150.79</v>
      </c>
      <c r="V285" s="103">
        <v>100</v>
      </c>
      <c r="W285" s="31" t="s">
        <v>3866</v>
      </c>
    </row>
    <row r="286" spans="1:23" x14ac:dyDescent="0.2">
      <c r="A286" s="31" t="s">
        <v>1040</v>
      </c>
      <c r="B286" s="32" t="s">
        <v>1041</v>
      </c>
      <c r="C286" s="34" t="s">
        <v>1984</v>
      </c>
      <c r="D286" s="32" t="s">
        <v>2066</v>
      </c>
      <c r="E286" s="34" t="s">
        <v>2013</v>
      </c>
      <c r="F286" s="44">
        <v>12326958.864999996</v>
      </c>
      <c r="G286" s="44">
        <v>11320450.816666668</v>
      </c>
      <c r="H286" s="44">
        <v>9897524.9033333361</v>
      </c>
      <c r="I286" s="44">
        <v>9897524.9033333361</v>
      </c>
      <c r="J286" s="44">
        <v>9775561.4266666695</v>
      </c>
      <c r="K286" s="39" t="s">
        <v>92</v>
      </c>
      <c r="L286" s="32" t="s">
        <v>2073</v>
      </c>
      <c r="M286" s="34" t="s">
        <v>2342</v>
      </c>
      <c r="N286" s="34" t="s">
        <v>3220</v>
      </c>
      <c r="O286" s="32" t="s">
        <v>2073</v>
      </c>
      <c r="P286" s="34" t="s">
        <v>1618</v>
      </c>
      <c r="Q286" s="34" t="s">
        <v>1618</v>
      </c>
      <c r="R286" s="99">
        <v>1</v>
      </c>
      <c r="S286" s="99">
        <v>1</v>
      </c>
      <c r="T286" s="99">
        <v>1.2361</v>
      </c>
      <c r="U286" s="103">
        <v>123.61</v>
      </c>
      <c r="V286" s="103">
        <v>100</v>
      </c>
      <c r="W286" s="31" t="s">
        <v>3866</v>
      </c>
    </row>
    <row r="287" spans="1:23" x14ac:dyDescent="0.2">
      <c r="A287" s="31" t="s">
        <v>1040</v>
      </c>
      <c r="B287" s="32" t="s">
        <v>1041</v>
      </c>
      <c r="C287" s="34" t="s">
        <v>1984</v>
      </c>
      <c r="D287" s="32" t="s">
        <v>2066</v>
      </c>
      <c r="E287" s="34" t="s">
        <v>2013</v>
      </c>
      <c r="F287" s="44">
        <v>4108986.2883333322</v>
      </c>
      <c r="G287" s="44">
        <v>3773483.6055555562</v>
      </c>
      <c r="H287" s="44">
        <v>3299174.9677777789</v>
      </c>
      <c r="I287" s="44">
        <v>3299174.9677777789</v>
      </c>
      <c r="J287" s="44">
        <v>3258520.4755555564</v>
      </c>
      <c r="K287" s="39" t="s">
        <v>92</v>
      </c>
      <c r="L287" s="32" t="s">
        <v>2074</v>
      </c>
      <c r="M287" s="34" t="s">
        <v>2343</v>
      </c>
      <c r="N287" s="34" t="s">
        <v>3221</v>
      </c>
      <c r="O287" s="32" t="s">
        <v>2074</v>
      </c>
      <c r="P287" s="34" t="s">
        <v>1619</v>
      </c>
      <c r="Q287" s="34" t="s">
        <v>1619</v>
      </c>
      <c r="R287" s="99">
        <v>1</v>
      </c>
      <c r="S287" s="99">
        <v>1</v>
      </c>
      <c r="T287" s="99">
        <v>1.4094</v>
      </c>
      <c r="U287" s="103">
        <v>140.94</v>
      </c>
      <c r="V287" s="103">
        <v>100</v>
      </c>
      <c r="W287" s="31" t="s">
        <v>3866</v>
      </c>
    </row>
    <row r="288" spans="1:23" x14ac:dyDescent="0.2">
      <c r="A288" s="31" t="s">
        <v>1040</v>
      </c>
      <c r="B288" s="32" t="s">
        <v>1041</v>
      </c>
      <c r="C288" s="34" t="s">
        <v>1984</v>
      </c>
      <c r="D288" s="32" t="s">
        <v>2066</v>
      </c>
      <c r="E288" s="34" t="s">
        <v>2013</v>
      </c>
      <c r="F288" s="44">
        <v>4108986.2883333322</v>
      </c>
      <c r="G288" s="44">
        <v>3773483.6055555562</v>
      </c>
      <c r="H288" s="44">
        <v>3299174.9677777789</v>
      </c>
      <c r="I288" s="44">
        <v>3299174.9677777789</v>
      </c>
      <c r="J288" s="44">
        <v>3258520.4755555564</v>
      </c>
      <c r="K288" s="39" t="s">
        <v>92</v>
      </c>
      <c r="L288" s="32" t="s">
        <v>2074</v>
      </c>
      <c r="M288" s="34" t="s">
        <v>2344</v>
      </c>
      <c r="N288" s="34" t="s">
        <v>3222</v>
      </c>
      <c r="O288" s="32" t="s">
        <v>2074</v>
      </c>
      <c r="P288" s="34" t="s">
        <v>1620</v>
      </c>
      <c r="Q288" s="34" t="s">
        <v>1620</v>
      </c>
      <c r="R288" s="99">
        <v>1</v>
      </c>
      <c r="S288" s="99">
        <v>1</v>
      </c>
      <c r="T288" s="99">
        <v>1.2957000000000001</v>
      </c>
      <c r="U288" s="103">
        <v>129.57</v>
      </c>
      <c r="V288" s="103">
        <v>100</v>
      </c>
      <c r="W288" s="31" t="s">
        <v>3866</v>
      </c>
    </row>
    <row r="289" spans="1:23" x14ac:dyDescent="0.2">
      <c r="A289" s="31" t="s">
        <v>1040</v>
      </c>
      <c r="B289" s="32" t="s">
        <v>1041</v>
      </c>
      <c r="C289" s="34" t="s">
        <v>1984</v>
      </c>
      <c r="D289" s="32" t="s">
        <v>2066</v>
      </c>
      <c r="E289" s="34" t="s">
        <v>2013</v>
      </c>
      <c r="F289" s="44">
        <v>4108986.2883333322</v>
      </c>
      <c r="G289" s="44">
        <v>3773483.6055555562</v>
      </c>
      <c r="H289" s="44">
        <v>3299174.9677777789</v>
      </c>
      <c r="I289" s="44">
        <v>3299174.9677777789</v>
      </c>
      <c r="J289" s="44">
        <v>3258520.4755555564</v>
      </c>
      <c r="K289" s="39" t="s">
        <v>92</v>
      </c>
      <c r="L289" s="32" t="s">
        <v>2074</v>
      </c>
      <c r="M289" s="34" t="s">
        <v>2345</v>
      </c>
      <c r="N289" s="34" t="s">
        <v>3223</v>
      </c>
      <c r="O289" s="32" t="s">
        <v>2074</v>
      </c>
      <c r="P289" s="34" t="s">
        <v>1621</v>
      </c>
      <c r="Q289" s="34" t="s">
        <v>1621</v>
      </c>
      <c r="R289" s="99">
        <v>1</v>
      </c>
      <c r="S289" s="99">
        <v>1</v>
      </c>
      <c r="T289" s="99">
        <v>1.1543000000000001</v>
      </c>
      <c r="U289" s="103">
        <v>115.43</v>
      </c>
      <c r="V289" s="103">
        <v>100</v>
      </c>
      <c r="W289" s="31" t="s">
        <v>3866</v>
      </c>
    </row>
    <row r="290" spans="1:23" x14ac:dyDescent="0.2">
      <c r="A290" s="31" t="s">
        <v>1040</v>
      </c>
      <c r="B290" s="32" t="s">
        <v>1041</v>
      </c>
      <c r="C290" s="34" t="s">
        <v>1984</v>
      </c>
      <c r="D290" s="32" t="s">
        <v>2066</v>
      </c>
      <c r="E290" s="34" t="s">
        <v>2013</v>
      </c>
      <c r="F290" s="44">
        <v>12326958.864999996</v>
      </c>
      <c r="G290" s="44">
        <v>11320450.816666668</v>
      </c>
      <c r="H290" s="44">
        <v>9897524.9033333361</v>
      </c>
      <c r="I290" s="44">
        <v>9897524.9033333361</v>
      </c>
      <c r="J290" s="44">
        <v>9775561.4266666695</v>
      </c>
      <c r="K290" s="39" t="s">
        <v>92</v>
      </c>
      <c r="L290" s="32" t="s">
        <v>2073</v>
      </c>
      <c r="M290" s="34" t="s">
        <v>2346</v>
      </c>
      <c r="N290" s="34" t="s">
        <v>3224</v>
      </c>
      <c r="O290" s="32" t="s">
        <v>2073</v>
      </c>
      <c r="P290" s="34" t="s">
        <v>1622</v>
      </c>
      <c r="Q290" s="34" t="s">
        <v>1622</v>
      </c>
      <c r="R290" s="99">
        <v>1</v>
      </c>
      <c r="S290" s="99">
        <v>1</v>
      </c>
      <c r="T290" s="99">
        <v>1</v>
      </c>
      <c r="U290" s="103">
        <v>100</v>
      </c>
      <c r="V290" s="103">
        <v>100</v>
      </c>
      <c r="W290" s="31" t="s">
        <v>3863</v>
      </c>
    </row>
    <row r="291" spans="1:23" x14ac:dyDescent="0.2">
      <c r="A291" s="31" t="s">
        <v>1040</v>
      </c>
      <c r="B291" s="32" t="s">
        <v>1041</v>
      </c>
      <c r="C291" s="34" t="s">
        <v>1984</v>
      </c>
      <c r="D291" s="32" t="s">
        <v>2066</v>
      </c>
      <c r="E291" s="34" t="s">
        <v>2013</v>
      </c>
      <c r="F291" s="44">
        <v>2465391.7729999991</v>
      </c>
      <c r="G291" s="44">
        <v>2264090.1633333336</v>
      </c>
      <c r="H291" s="44">
        <v>1979504.9806666672</v>
      </c>
      <c r="I291" s="44">
        <v>1979504.9806666672</v>
      </c>
      <c r="J291" s="44">
        <v>1955112.285333334</v>
      </c>
      <c r="K291" s="39" t="s">
        <v>92</v>
      </c>
      <c r="L291" s="32" t="s">
        <v>2074</v>
      </c>
      <c r="M291" s="34" t="s">
        <v>2347</v>
      </c>
      <c r="N291" s="34" t="s">
        <v>3225</v>
      </c>
      <c r="O291" s="32" t="s">
        <v>2074</v>
      </c>
      <c r="P291" s="34" t="s">
        <v>1623</v>
      </c>
      <c r="Q291" s="34" t="s">
        <v>1623</v>
      </c>
      <c r="R291" s="99">
        <v>0.25</v>
      </c>
      <c r="S291" s="99">
        <v>1</v>
      </c>
      <c r="T291" s="99">
        <v>0.41670000000000001</v>
      </c>
      <c r="U291" s="103">
        <v>41.67</v>
      </c>
      <c r="V291" s="103">
        <v>100</v>
      </c>
      <c r="W291" s="31" t="s">
        <v>3865</v>
      </c>
    </row>
    <row r="292" spans="1:23" x14ac:dyDescent="0.2">
      <c r="A292" s="31" t="s">
        <v>1040</v>
      </c>
      <c r="B292" s="32" t="s">
        <v>1041</v>
      </c>
      <c r="C292" s="34" t="s">
        <v>1984</v>
      </c>
      <c r="D292" s="32" t="s">
        <v>2066</v>
      </c>
      <c r="E292" s="34" t="s">
        <v>2013</v>
      </c>
      <c r="F292" s="44">
        <v>2465391.7729999991</v>
      </c>
      <c r="G292" s="44">
        <v>2264090.1633333336</v>
      </c>
      <c r="H292" s="44">
        <v>1979504.9806666672</v>
      </c>
      <c r="I292" s="44">
        <v>1979504.9806666672</v>
      </c>
      <c r="J292" s="44">
        <v>1955112.285333334</v>
      </c>
      <c r="K292" s="39" t="s">
        <v>92</v>
      </c>
      <c r="L292" s="32" t="s">
        <v>2074</v>
      </c>
      <c r="M292" s="34" t="s">
        <v>2348</v>
      </c>
      <c r="N292" s="34" t="s">
        <v>3226</v>
      </c>
      <c r="O292" s="32" t="s">
        <v>2074</v>
      </c>
      <c r="P292" s="34" t="s">
        <v>1624</v>
      </c>
      <c r="Q292" s="34" t="s">
        <v>1624</v>
      </c>
      <c r="R292" s="99">
        <v>1</v>
      </c>
      <c r="S292" s="99">
        <v>1</v>
      </c>
      <c r="T292" s="99">
        <v>1.4058999999999999</v>
      </c>
      <c r="U292" s="103">
        <v>140.59</v>
      </c>
      <c r="V292" s="103">
        <v>100</v>
      </c>
      <c r="W292" s="31" t="s">
        <v>3866</v>
      </c>
    </row>
    <row r="293" spans="1:23" x14ac:dyDescent="0.2">
      <c r="A293" s="31" t="s">
        <v>1040</v>
      </c>
      <c r="B293" s="32" t="s">
        <v>1041</v>
      </c>
      <c r="C293" s="34" t="s">
        <v>1984</v>
      </c>
      <c r="D293" s="32" t="s">
        <v>2066</v>
      </c>
      <c r="E293" s="34" t="s">
        <v>2013</v>
      </c>
      <c r="F293" s="44">
        <v>2465391.7729999991</v>
      </c>
      <c r="G293" s="44">
        <v>2264090.1633333336</v>
      </c>
      <c r="H293" s="44">
        <v>1979504.9806666672</v>
      </c>
      <c r="I293" s="44">
        <v>1979504.9806666672</v>
      </c>
      <c r="J293" s="44">
        <v>1955112.285333334</v>
      </c>
      <c r="K293" s="39" t="s">
        <v>92</v>
      </c>
      <c r="L293" s="32" t="s">
        <v>2074</v>
      </c>
      <c r="M293" s="34" t="s">
        <v>2349</v>
      </c>
      <c r="N293" s="34" t="s">
        <v>3227</v>
      </c>
      <c r="O293" s="32" t="s">
        <v>2074</v>
      </c>
      <c r="P293" s="34" t="s">
        <v>1625</v>
      </c>
      <c r="Q293" s="34" t="s">
        <v>1625</v>
      </c>
      <c r="R293" s="99">
        <v>1</v>
      </c>
      <c r="S293" s="99">
        <v>1</v>
      </c>
      <c r="T293" s="99">
        <v>1.0166999999999999</v>
      </c>
      <c r="U293" s="103">
        <v>101.66999999999999</v>
      </c>
      <c r="V293" s="103">
        <v>100</v>
      </c>
      <c r="W293" s="31" t="s">
        <v>3866</v>
      </c>
    </row>
    <row r="294" spans="1:23" x14ac:dyDescent="0.2">
      <c r="A294" s="31" t="s">
        <v>1040</v>
      </c>
      <c r="B294" s="32" t="s">
        <v>1041</v>
      </c>
      <c r="C294" s="34" t="s">
        <v>1984</v>
      </c>
      <c r="D294" s="32" t="s">
        <v>2066</v>
      </c>
      <c r="E294" s="34" t="s">
        <v>2013</v>
      </c>
      <c r="F294" s="44">
        <v>2465391.7729999991</v>
      </c>
      <c r="G294" s="44">
        <v>2264090.1633333336</v>
      </c>
      <c r="H294" s="44">
        <v>1979504.9806666672</v>
      </c>
      <c r="I294" s="44">
        <v>1979504.9806666672</v>
      </c>
      <c r="J294" s="44">
        <v>1955112.285333334</v>
      </c>
      <c r="K294" s="39" t="s">
        <v>92</v>
      </c>
      <c r="L294" s="32" t="s">
        <v>2074</v>
      </c>
      <c r="M294" s="34" t="s">
        <v>2350</v>
      </c>
      <c r="N294" s="34" t="s">
        <v>3228</v>
      </c>
      <c r="O294" s="32" t="s">
        <v>2074</v>
      </c>
      <c r="P294" s="34" t="s">
        <v>1626</v>
      </c>
      <c r="Q294" s="34" t="s">
        <v>1626</v>
      </c>
      <c r="R294" s="99">
        <v>1</v>
      </c>
      <c r="S294" s="99">
        <v>1</v>
      </c>
      <c r="T294" s="99">
        <v>1.0214000000000001</v>
      </c>
      <c r="U294" s="103">
        <v>102.14000000000001</v>
      </c>
      <c r="V294" s="103">
        <v>100</v>
      </c>
      <c r="W294" s="31" t="s">
        <v>3866</v>
      </c>
    </row>
    <row r="295" spans="1:23" x14ac:dyDescent="0.2">
      <c r="A295" s="31" t="s">
        <v>1040</v>
      </c>
      <c r="B295" s="32" t="s">
        <v>1041</v>
      </c>
      <c r="C295" s="34" t="s">
        <v>1984</v>
      </c>
      <c r="D295" s="32" t="s">
        <v>2066</v>
      </c>
      <c r="E295" s="34" t="s">
        <v>2013</v>
      </c>
      <c r="F295" s="44">
        <v>2465391.7729999991</v>
      </c>
      <c r="G295" s="44">
        <v>2264090.1633333336</v>
      </c>
      <c r="H295" s="44">
        <v>1979504.9806666672</v>
      </c>
      <c r="I295" s="44">
        <v>1979504.9806666672</v>
      </c>
      <c r="J295" s="44">
        <v>1955112.285333334</v>
      </c>
      <c r="K295" s="39" t="s">
        <v>92</v>
      </c>
      <c r="L295" s="32" t="s">
        <v>2074</v>
      </c>
      <c r="M295" s="34" t="s">
        <v>2351</v>
      </c>
      <c r="N295" s="34" t="s">
        <v>3229</v>
      </c>
      <c r="O295" s="32" t="s">
        <v>2074</v>
      </c>
      <c r="P295" s="34" t="s">
        <v>1627</v>
      </c>
      <c r="Q295" s="34" t="s">
        <v>1627</v>
      </c>
      <c r="R295" s="99">
        <v>1</v>
      </c>
      <c r="S295" s="99">
        <v>1</v>
      </c>
      <c r="T295" s="99">
        <v>1.0832999999999999</v>
      </c>
      <c r="U295" s="103">
        <v>108.33</v>
      </c>
      <c r="V295" s="103">
        <v>100</v>
      </c>
      <c r="W295" s="31" t="s">
        <v>3866</v>
      </c>
    </row>
    <row r="296" spans="1:23" x14ac:dyDescent="0.2">
      <c r="A296" s="31" t="s">
        <v>1040</v>
      </c>
      <c r="B296" s="32" t="s">
        <v>1041</v>
      </c>
      <c r="C296" s="34" t="s">
        <v>1984</v>
      </c>
      <c r="D296" s="32" t="s">
        <v>2066</v>
      </c>
      <c r="E296" s="34" t="s">
        <v>2013</v>
      </c>
      <c r="F296" s="44">
        <v>12326958.864999996</v>
      </c>
      <c r="G296" s="44">
        <v>11320450.816666668</v>
      </c>
      <c r="H296" s="44">
        <v>9897524.9033333361</v>
      </c>
      <c r="I296" s="44">
        <v>9897524.9033333361</v>
      </c>
      <c r="J296" s="44">
        <v>9775561.4266666695</v>
      </c>
      <c r="K296" s="39" t="s">
        <v>92</v>
      </c>
      <c r="L296" s="32" t="s">
        <v>2073</v>
      </c>
      <c r="M296" s="34" t="s">
        <v>2352</v>
      </c>
      <c r="N296" s="34" t="s">
        <v>3230</v>
      </c>
      <c r="O296" s="32" t="s">
        <v>2073</v>
      </c>
      <c r="P296" s="34" t="s">
        <v>1428</v>
      </c>
      <c r="Q296" s="34" t="s">
        <v>1428</v>
      </c>
      <c r="R296" s="99">
        <v>1</v>
      </c>
      <c r="S296" s="99">
        <v>1</v>
      </c>
      <c r="T296" s="99">
        <v>1</v>
      </c>
      <c r="U296" s="103">
        <v>100</v>
      </c>
      <c r="V296" s="103">
        <v>100</v>
      </c>
      <c r="W296" s="31" t="s">
        <v>3863</v>
      </c>
    </row>
    <row r="297" spans="1:23" x14ac:dyDescent="0.2">
      <c r="A297" s="31" t="s">
        <v>1040</v>
      </c>
      <c r="B297" s="32" t="s">
        <v>1041</v>
      </c>
      <c r="C297" s="34" t="s">
        <v>1984</v>
      </c>
      <c r="D297" s="32" t="s">
        <v>2066</v>
      </c>
      <c r="E297" s="34" t="s">
        <v>2013</v>
      </c>
      <c r="F297" s="44">
        <v>12326958.864999996</v>
      </c>
      <c r="G297" s="44">
        <v>11320450.816666668</v>
      </c>
      <c r="H297" s="44">
        <v>9897524.9033333361</v>
      </c>
      <c r="I297" s="44">
        <v>9897524.9033333361</v>
      </c>
      <c r="J297" s="44">
        <v>9775561.4266666695</v>
      </c>
      <c r="K297" s="39" t="s">
        <v>92</v>
      </c>
      <c r="L297" s="32" t="s">
        <v>2074</v>
      </c>
      <c r="M297" s="34" t="s">
        <v>2353</v>
      </c>
      <c r="N297" s="34" t="s">
        <v>3231</v>
      </c>
      <c r="O297" s="32" t="s">
        <v>2074</v>
      </c>
      <c r="P297" s="34" t="s">
        <v>3819</v>
      </c>
      <c r="Q297" s="34" t="s">
        <v>3819</v>
      </c>
      <c r="R297" s="99">
        <v>1</v>
      </c>
      <c r="S297" s="99">
        <v>1</v>
      </c>
      <c r="T297" s="99">
        <v>0.41670000000000001</v>
      </c>
      <c r="U297" s="103">
        <v>41.67</v>
      </c>
      <c r="V297" s="103">
        <v>100</v>
      </c>
      <c r="W297" s="31" t="s">
        <v>3865</v>
      </c>
    </row>
    <row r="298" spans="1:23" x14ac:dyDescent="0.2">
      <c r="A298" s="31" t="s">
        <v>1040</v>
      </c>
      <c r="B298" s="32" t="s">
        <v>1041</v>
      </c>
      <c r="C298" s="34" t="s">
        <v>1984</v>
      </c>
      <c r="D298" s="32" t="s">
        <v>2066</v>
      </c>
      <c r="E298" s="34" t="s">
        <v>2013</v>
      </c>
      <c r="F298" s="44">
        <v>12326958.864999996</v>
      </c>
      <c r="G298" s="44">
        <v>11320450.816666668</v>
      </c>
      <c r="H298" s="44">
        <v>9897524.9033333361</v>
      </c>
      <c r="I298" s="44">
        <v>9897524.9033333361</v>
      </c>
      <c r="J298" s="44">
        <v>9775561.4266666695</v>
      </c>
      <c r="K298" s="39" t="s">
        <v>92</v>
      </c>
      <c r="L298" s="32" t="s">
        <v>2073</v>
      </c>
      <c r="M298" s="34" t="s">
        <v>2354</v>
      </c>
      <c r="N298" s="34" t="s">
        <v>3232</v>
      </c>
      <c r="O298" s="32" t="s">
        <v>2073</v>
      </c>
      <c r="P298" s="34" t="s">
        <v>1428</v>
      </c>
      <c r="Q298" s="34" t="s">
        <v>1428</v>
      </c>
      <c r="R298" s="99">
        <v>1</v>
      </c>
      <c r="S298" s="99">
        <v>1</v>
      </c>
      <c r="T298" s="99">
        <v>1</v>
      </c>
      <c r="U298" s="103">
        <v>100</v>
      </c>
      <c r="V298" s="103">
        <v>100</v>
      </c>
      <c r="W298" s="31" t="s">
        <v>3863</v>
      </c>
    </row>
    <row r="299" spans="1:23" x14ac:dyDescent="0.2">
      <c r="A299" s="31" t="s">
        <v>1040</v>
      </c>
      <c r="B299" s="32" t="s">
        <v>1041</v>
      </c>
      <c r="C299" s="34" t="s">
        <v>1984</v>
      </c>
      <c r="D299" s="32" t="s">
        <v>2066</v>
      </c>
      <c r="E299" s="34" t="s">
        <v>2013</v>
      </c>
      <c r="F299" s="44">
        <v>12326958.864999996</v>
      </c>
      <c r="G299" s="44">
        <v>11320450.816666668</v>
      </c>
      <c r="H299" s="44">
        <v>9897524.9033333361</v>
      </c>
      <c r="I299" s="44">
        <v>9897524.9033333361</v>
      </c>
      <c r="J299" s="44">
        <v>9775561.4266666695</v>
      </c>
      <c r="K299" s="39" t="s">
        <v>92</v>
      </c>
      <c r="L299" s="32" t="s">
        <v>2074</v>
      </c>
      <c r="M299" s="34" t="s">
        <v>2355</v>
      </c>
      <c r="N299" s="34" t="s">
        <v>3233</v>
      </c>
      <c r="O299" s="32" t="s">
        <v>2074</v>
      </c>
      <c r="P299" s="34" t="s">
        <v>1628</v>
      </c>
      <c r="Q299" s="34" t="s">
        <v>1628</v>
      </c>
      <c r="R299" s="99">
        <v>1</v>
      </c>
      <c r="S299" s="99">
        <v>1</v>
      </c>
      <c r="T299" s="99">
        <v>1</v>
      </c>
      <c r="U299" s="103">
        <v>100</v>
      </c>
      <c r="V299" s="103">
        <v>100</v>
      </c>
      <c r="W299" s="31" t="s">
        <v>3866</v>
      </c>
    </row>
    <row r="300" spans="1:23" x14ac:dyDescent="0.2">
      <c r="A300" s="31" t="s">
        <v>91</v>
      </c>
      <c r="B300" s="32" t="s">
        <v>1042</v>
      </c>
      <c r="C300" s="34" t="s">
        <v>1985</v>
      </c>
      <c r="D300" s="32" t="s">
        <v>2066</v>
      </c>
      <c r="E300" s="34" t="s">
        <v>2014</v>
      </c>
      <c r="F300" s="44">
        <v>25595388.999999996</v>
      </c>
      <c r="G300" s="44">
        <v>27304383.13000001</v>
      </c>
      <c r="H300" s="44">
        <v>24920125.659999996</v>
      </c>
      <c r="I300" s="44">
        <v>24920125.659999996</v>
      </c>
      <c r="J300" s="44">
        <v>24438031.619999997</v>
      </c>
      <c r="K300" s="39" t="s">
        <v>92</v>
      </c>
      <c r="L300" s="32" t="s">
        <v>2071</v>
      </c>
      <c r="M300" s="34" t="s">
        <v>2356</v>
      </c>
      <c r="N300" s="34" t="s">
        <v>3234</v>
      </c>
      <c r="O300" s="32" t="s">
        <v>2071</v>
      </c>
      <c r="P300" s="34" t="s">
        <v>1629</v>
      </c>
      <c r="Q300" s="34" t="s">
        <v>1629</v>
      </c>
      <c r="R300" s="99">
        <v>0</v>
      </c>
      <c r="S300" s="99">
        <v>0</v>
      </c>
      <c r="T300" s="99">
        <v>0</v>
      </c>
      <c r="U300" s="103">
        <v>0</v>
      </c>
      <c r="V300" s="103">
        <v>0</v>
      </c>
      <c r="W300" s="31" t="s">
        <v>3864</v>
      </c>
    </row>
    <row r="301" spans="1:23" x14ac:dyDescent="0.2">
      <c r="A301" s="31" t="s">
        <v>91</v>
      </c>
      <c r="B301" s="32" t="s">
        <v>1042</v>
      </c>
      <c r="C301" s="34" t="s">
        <v>1985</v>
      </c>
      <c r="D301" s="32" t="s">
        <v>2066</v>
      </c>
      <c r="E301" s="34" t="s">
        <v>2014</v>
      </c>
      <c r="F301" s="44">
        <v>25595388.999999996</v>
      </c>
      <c r="G301" s="44">
        <v>27304383.13000001</v>
      </c>
      <c r="H301" s="44">
        <v>24920125.659999996</v>
      </c>
      <c r="I301" s="44">
        <v>24920125.659999996</v>
      </c>
      <c r="J301" s="44">
        <v>24438031.619999997</v>
      </c>
      <c r="K301" s="39" t="s">
        <v>92</v>
      </c>
      <c r="L301" s="32" t="s">
        <v>2072</v>
      </c>
      <c r="M301" s="34" t="s">
        <v>2357</v>
      </c>
      <c r="N301" s="34" t="s">
        <v>3235</v>
      </c>
      <c r="O301" s="32" t="s">
        <v>2072</v>
      </c>
      <c r="P301" s="34" t="s">
        <v>1630</v>
      </c>
      <c r="Q301" s="34" t="s">
        <v>1630</v>
      </c>
      <c r="R301" s="99">
        <v>1</v>
      </c>
      <c r="S301" s="99">
        <v>1</v>
      </c>
      <c r="T301" s="99">
        <v>1</v>
      </c>
      <c r="U301" s="103">
        <v>100</v>
      </c>
      <c r="V301" s="103">
        <v>100</v>
      </c>
      <c r="W301" s="31" t="s">
        <v>3865</v>
      </c>
    </row>
    <row r="302" spans="1:23" x14ac:dyDescent="0.2">
      <c r="A302" s="31" t="s">
        <v>91</v>
      </c>
      <c r="B302" s="32" t="s">
        <v>1042</v>
      </c>
      <c r="C302" s="34" t="s">
        <v>1985</v>
      </c>
      <c r="D302" s="32" t="s">
        <v>2066</v>
      </c>
      <c r="E302" s="34" t="s">
        <v>2014</v>
      </c>
      <c r="F302" s="44">
        <v>8531796.3333333321</v>
      </c>
      <c r="G302" s="44">
        <v>9101461.0433333367</v>
      </c>
      <c r="H302" s="44">
        <v>8306708.5533333318</v>
      </c>
      <c r="I302" s="44">
        <v>8306708.5533333318</v>
      </c>
      <c r="J302" s="44">
        <v>8146010.5399999991</v>
      </c>
      <c r="K302" s="39" t="s">
        <v>92</v>
      </c>
      <c r="L302" s="32" t="s">
        <v>2073</v>
      </c>
      <c r="M302" s="34" t="s">
        <v>2358</v>
      </c>
      <c r="N302" s="34" t="s">
        <v>3236</v>
      </c>
      <c r="O302" s="32" t="s">
        <v>2073</v>
      </c>
      <c r="P302" s="34" t="s">
        <v>1631</v>
      </c>
      <c r="Q302" s="34" t="s">
        <v>1631</v>
      </c>
      <c r="R302" s="99">
        <v>1</v>
      </c>
      <c r="S302" s="99">
        <v>1</v>
      </c>
      <c r="T302" s="99">
        <v>1</v>
      </c>
      <c r="U302" s="103">
        <v>100</v>
      </c>
      <c r="V302" s="103">
        <v>100</v>
      </c>
      <c r="W302" s="31" t="s">
        <v>3863</v>
      </c>
    </row>
    <row r="303" spans="1:23" x14ac:dyDescent="0.2">
      <c r="A303" s="31" t="s">
        <v>91</v>
      </c>
      <c r="B303" s="32" t="s">
        <v>1042</v>
      </c>
      <c r="C303" s="34" t="s">
        <v>1985</v>
      </c>
      <c r="D303" s="32" t="s">
        <v>2066</v>
      </c>
      <c r="E303" s="34" t="s">
        <v>2014</v>
      </c>
      <c r="F303" s="44">
        <v>1706359.2666666664</v>
      </c>
      <c r="G303" s="44">
        <v>1820292.2086666673</v>
      </c>
      <c r="H303" s="44">
        <v>1661341.7106666663</v>
      </c>
      <c r="I303" s="44">
        <v>1661341.7106666663</v>
      </c>
      <c r="J303" s="44">
        <v>1629202.1079999998</v>
      </c>
      <c r="K303" s="39" t="s">
        <v>92</v>
      </c>
      <c r="L303" s="32" t="s">
        <v>2074</v>
      </c>
      <c r="M303" s="34" t="s">
        <v>2359</v>
      </c>
      <c r="N303" s="34" t="s">
        <v>3237</v>
      </c>
      <c r="O303" s="32" t="s">
        <v>2074</v>
      </c>
      <c r="P303" s="34" t="s">
        <v>1632</v>
      </c>
      <c r="Q303" s="34" t="s">
        <v>1632</v>
      </c>
      <c r="R303" s="99">
        <v>1</v>
      </c>
      <c r="S303" s="99">
        <v>1</v>
      </c>
      <c r="T303" s="99">
        <v>1.046</v>
      </c>
      <c r="U303" s="103">
        <v>104.60000000000001</v>
      </c>
      <c r="V303" s="103">
        <v>100</v>
      </c>
      <c r="W303" s="31" t="s">
        <v>3866</v>
      </c>
    </row>
    <row r="304" spans="1:23" x14ac:dyDescent="0.2">
      <c r="A304" s="31" t="s">
        <v>91</v>
      </c>
      <c r="B304" s="32" t="s">
        <v>1042</v>
      </c>
      <c r="C304" s="34" t="s">
        <v>1985</v>
      </c>
      <c r="D304" s="32" t="s">
        <v>2066</v>
      </c>
      <c r="E304" s="34" t="s">
        <v>2014</v>
      </c>
      <c r="F304" s="44">
        <v>1706359.2666666664</v>
      </c>
      <c r="G304" s="44">
        <v>1820292.2086666673</v>
      </c>
      <c r="H304" s="44">
        <v>1661341.7106666663</v>
      </c>
      <c r="I304" s="44">
        <v>1661341.7106666663</v>
      </c>
      <c r="J304" s="44">
        <v>1629202.1079999998</v>
      </c>
      <c r="K304" s="39" t="s">
        <v>92</v>
      </c>
      <c r="L304" s="32" t="s">
        <v>2074</v>
      </c>
      <c r="M304" s="34" t="s">
        <v>2360</v>
      </c>
      <c r="N304" s="34" t="s">
        <v>3238</v>
      </c>
      <c r="O304" s="32" t="s">
        <v>2074</v>
      </c>
      <c r="P304" s="34" t="s">
        <v>1043</v>
      </c>
      <c r="Q304" s="34" t="s">
        <v>1043</v>
      </c>
      <c r="R304" s="99">
        <v>1</v>
      </c>
      <c r="S304" s="99">
        <v>1</v>
      </c>
      <c r="T304" s="99">
        <v>0.75</v>
      </c>
      <c r="U304" s="103">
        <v>75</v>
      </c>
      <c r="V304" s="103">
        <v>100</v>
      </c>
      <c r="W304" s="31" t="s">
        <v>3865</v>
      </c>
    </row>
    <row r="305" spans="1:23" x14ac:dyDescent="0.2">
      <c r="A305" s="31" t="s">
        <v>91</v>
      </c>
      <c r="B305" s="32" t="s">
        <v>1042</v>
      </c>
      <c r="C305" s="34" t="s">
        <v>1985</v>
      </c>
      <c r="D305" s="32" t="s">
        <v>2066</v>
      </c>
      <c r="E305" s="34" t="s">
        <v>2014</v>
      </c>
      <c r="F305" s="44">
        <v>1706359.2666666664</v>
      </c>
      <c r="G305" s="44">
        <v>1820292.2086666673</v>
      </c>
      <c r="H305" s="44">
        <v>1661341.7106666663</v>
      </c>
      <c r="I305" s="44">
        <v>1661341.7106666663</v>
      </c>
      <c r="J305" s="44">
        <v>1629202.1079999998</v>
      </c>
      <c r="K305" s="39" t="s">
        <v>92</v>
      </c>
      <c r="L305" s="32" t="s">
        <v>2074</v>
      </c>
      <c r="M305" s="34" t="s">
        <v>2361</v>
      </c>
      <c r="N305" s="34" t="s">
        <v>3239</v>
      </c>
      <c r="O305" s="32" t="s">
        <v>2074</v>
      </c>
      <c r="P305" s="34" t="s">
        <v>1633</v>
      </c>
      <c r="Q305" s="34" t="s">
        <v>1633</v>
      </c>
      <c r="R305" s="99">
        <v>1</v>
      </c>
      <c r="S305" s="99">
        <v>1</v>
      </c>
      <c r="T305" s="99">
        <f>S305</f>
        <v>1</v>
      </c>
      <c r="U305" s="103">
        <v>100</v>
      </c>
      <c r="V305" s="103">
        <v>100</v>
      </c>
      <c r="W305" s="31" t="s">
        <v>3866</v>
      </c>
    </row>
    <row r="306" spans="1:23" x14ac:dyDescent="0.2">
      <c r="A306" s="31" t="s">
        <v>91</v>
      </c>
      <c r="B306" s="32" t="s">
        <v>1042</v>
      </c>
      <c r="C306" s="34" t="s">
        <v>1985</v>
      </c>
      <c r="D306" s="32" t="s">
        <v>2066</v>
      </c>
      <c r="E306" s="34" t="s">
        <v>2014</v>
      </c>
      <c r="F306" s="44">
        <v>1706359.2666666664</v>
      </c>
      <c r="G306" s="44">
        <v>1820292.2086666673</v>
      </c>
      <c r="H306" s="44">
        <v>1661341.7106666663</v>
      </c>
      <c r="I306" s="44">
        <v>1661341.7106666663</v>
      </c>
      <c r="J306" s="44">
        <v>1629202.1079999998</v>
      </c>
      <c r="K306" s="39" t="s">
        <v>92</v>
      </c>
      <c r="L306" s="32" t="s">
        <v>2074</v>
      </c>
      <c r="M306" s="34" t="s">
        <v>2362</v>
      </c>
      <c r="N306" s="34" t="s">
        <v>3240</v>
      </c>
      <c r="O306" s="32" t="s">
        <v>2074</v>
      </c>
      <c r="P306" s="34" t="s">
        <v>1634</v>
      </c>
      <c r="Q306" s="34" t="s">
        <v>1634</v>
      </c>
      <c r="R306" s="99">
        <v>1</v>
      </c>
      <c r="S306" s="99">
        <v>1</v>
      </c>
      <c r="T306" s="99">
        <v>0.66669999999999996</v>
      </c>
      <c r="U306" s="103">
        <v>66.67</v>
      </c>
      <c r="V306" s="103">
        <v>100</v>
      </c>
      <c r="W306" s="31" t="s">
        <v>3865</v>
      </c>
    </row>
    <row r="307" spans="1:23" x14ac:dyDescent="0.2">
      <c r="A307" s="31" t="s">
        <v>91</v>
      </c>
      <c r="B307" s="32" t="s">
        <v>1042</v>
      </c>
      <c r="C307" s="34" t="s">
        <v>1985</v>
      </c>
      <c r="D307" s="32" t="s">
        <v>2066</v>
      </c>
      <c r="E307" s="34" t="s">
        <v>2014</v>
      </c>
      <c r="F307" s="44">
        <v>1706359.2666666664</v>
      </c>
      <c r="G307" s="44">
        <v>1820292.2086666673</v>
      </c>
      <c r="H307" s="44">
        <v>1661341.7106666663</v>
      </c>
      <c r="I307" s="44">
        <v>1661341.7106666663</v>
      </c>
      <c r="J307" s="44">
        <v>1629202.1079999998</v>
      </c>
      <c r="K307" s="39" t="s">
        <v>92</v>
      </c>
      <c r="L307" s="32" t="s">
        <v>2074</v>
      </c>
      <c r="M307" s="34" t="s">
        <v>2363</v>
      </c>
      <c r="N307" s="34" t="s">
        <v>3241</v>
      </c>
      <c r="O307" s="32" t="s">
        <v>2074</v>
      </c>
      <c r="P307" s="34" t="s">
        <v>1635</v>
      </c>
      <c r="Q307" s="34" t="s">
        <v>1635</v>
      </c>
      <c r="R307" s="99">
        <v>1</v>
      </c>
      <c r="S307" s="99">
        <v>1</v>
      </c>
      <c r="T307" s="99">
        <v>1</v>
      </c>
      <c r="U307" s="103">
        <v>100</v>
      </c>
      <c r="V307" s="103">
        <v>100</v>
      </c>
      <c r="W307" s="31" t="s">
        <v>3866</v>
      </c>
    </row>
    <row r="308" spans="1:23" x14ac:dyDescent="0.2">
      <c r="A308" s="31" t="s">
        <v>91</v>
      </c>
      <c r="B308" s="32" t="s">
        <v>1042</v>
      </c>
      <c r="C308" s="34" t="s">
        <v>1985</v>
      </c>
      <c r="D308" s="32" t="s">
        <v>2066</v>
      </c>
      <c r="E308" s="34" t="s">
        <v>2014</v>
      </c>
      <c r="F308" s="44">
        <v>8531796.3333333321</v>
      </c>
      <c r="G308" s="44">
        <v>9101461.0433333367</v>
      </c>
      <c r="H308" s="44">
        <v>8306708.5533333318</v>
      </c>
      <c r="I308" s="44">
        <v>8306708.5533333318</v>
      </c>
      <c r="J308" s="44">
        <v>8146010.5399999991</v>
      </c>
      <c r="K308" s="39" t="s">
        <v>92</v>
      </c>
      <c r="L308" s="32" t="s">
        <v>2073</v>
      </c>
      <c r="M308" s="34" t="s">
        <v>2364</v>
      </c>
      <c r="N308" s="34" t="s">
        <v>3242</v>
      </c>
      <c r="O308" s="32" t="s">
        <v>2073</v>
      </c>
      <c r="P308" s="34" t="s">
        <v>1636</v>
      </c>
      <c r="Q308" s="34" t="s">
        <v>1636</v>
      </c>
      <c r="R308" s="99">
        <v>1</v>
      </c>
      <c r="S308" s="99">
        <v>1</v>
      </c>
      <c r="T308" s="99">
        <v>1</v>
      </c>
      <c r="U308" s="103">
        <v>100</v>
      </c>
      <c r="V308" s="103">
        <v>100</v>
      </c>
      <c r="W308" s="31" t="s">
        <v>3863</v>
      </c>
    </row>
    <row r="309" spans="1:23" x14ac:dyDescent="0.2">
      <c r="A309" s="31" t="s">
        <v>91</v>
      </c>
      <c r="B309" s="32" t="s">
        <v>1042</v>
      </c>
      <c r="C309" s="34" t="s">
        <v>1985</v>
      </c>
      <c r="D309" s="32" t="s">
        <v>2066</v>
      </c>
      <c r="E309" s="34" t="s">
        <v>2014</v>
      </c>
      <c r="F309" s="44">
        <v>2843932.1111111105</v>
      </c>
      <c r="G309" s="44">
        <v>3033820.3477777787</v>
      </c>
      <c r="H309" s="44">
        <v>2768902.8511111108</v>
      </c>
      <c r="I309" s="44">
        <v>2768902.8511111108</v>
      </c>
      <c r="J309" s="44">
        <v>2715336.8466666662</v>
      </c>
      <c r="K309" s="39" t="s">
        <v>92</v>
      </c>
      <c r="L309" s="32" t="s">
        <v>2074</v>
      </c>
      <c r="M309" s="34" t="s">
        <v>2365</v>
      </c>
      <c r="N309" s="34" t="s">
        <v>3243</v>
      </c>
      <c r="O309" s="32" t="s">
        <v>2074</v>
      </c>
      <c r="P309" s="34" t="s">
        <v>1044</v>
      </c>
      <c r="Q309" s="34" t="s">
        <v>1044</v>
      </c>
      <c r="R309" s="99">
        <v>1</v>
      </c>
      <c r="S309" s="99">
        <v>1</v>
      </c>
      <c r="T309" s="99">
        <v>0.58330000000000004</v>
      </c>
      <c r="U309" s="103">
        <v>58.330000000000005</v>
      </c>
      <c r="V309" s="103">
        <v>100</v>
      </c>
      <c r="W309" s="31" t="s">
        <v>3865</v>
      </c>
    </row>
    <row r="310" spans="1:23" x14ac:dyDescent="0.2">
      <c r="A310" s="31" t="s">
        <v>91</v>
      </c>
      <c r="B310" s="32" t="s">
        <v>1042</v>
      </c>
      <c r="C310" s="34" t="s">
        <v>1985</v>
      </c>
      <c r="D310" s="32" t="s">
        <v>2066</v>
      </c>
      <c r="E310" s="34" t="s">
        <v>2014</v>
      </c>
      <c r="F310" s="44">
        <v>2843932.1111111105</v>
      </c>
      <c r="G310" s="44">
        <v>3033820.3477777787</v>
      </c>
      <c r="H310" s="44">
        <v>2768902.8511111108</v>
      </c>
      <c r="I310" s="44">
        <v>2768902.8511111108</v>
      </c>
      <c r="J310" s="44">
        <v>2715336.8466666662</v>
      </c>
      <c r="K310" s="39" t="s">
        <v>92</v>
      </c>
      <c r="L310" s="32" t="s">
        <v>2074</v>
      </c>
      <c r="M310" s="34" t="s">
        <v>2366</v>
      </c>
      <c r="N310" s="34" t="s">
        <v>3244</v>
      </c>
      <c r="O310" s="32" t="s">
        <v>2074</v>
      </c>
      <c r="P310" s="34" t="s">
        <v>3820</v>
      </c>
      <c r="Q310" s="34" t="s">
        <v>3820</v>
      </c>
      <c r="R310" s="99">
        <v>1</v>
      </c>
      <c r="S310" s="99">
        <v>1</v>
      </c>
      <c r="T310" s="99">
        <v>1</v>
      </c>
      <c r="U310" s="103">
        <v>100</v>
      </c>
      <c r="V310" s="103">
        <v>100</v>
      </c>
      <c r="W310" s="31" t="s">
        <v>3866</v>
      </c>
    </row>
    <row r="311" spans="1:23" x14ac:dyDescent="0.2">
      <c r="A311" s="31" t="s">
        <v>91</v>
      </c>
      <c r="B311" s="32" t="s">
        <v>1042</v>
      </c>
      <c r="C311" s="34" t="s">
        <v>1985</v>
      </c>
      <c r="D311" s="32" t="s">
        <v>2066</v>
      </c>
      <c r="E311" s="34" t="s">
        <v>2014</v>
      </c>
      <c r="F311" s="44">
        <v>2843932.1111111105</v>
      </c>
      <c r="G311" s="44">
        <v>3033820.3477777787</v>
      </c>
      <c r="H311" s="44">
        <v>2768902.8511111108</v>
      </c>
      <c r="I311" s="44">
        <v>2768902.8511111108</v>
      </c>
      <c r="J311" s="44">
        <v>2715336.8466666662</v>
      </c>
      <c r="K311" s="39" t="s">
        <v>92</v>
      </c>
      <c r="L311" s="32" t="s">
        <v>2074</v>
      </c>
      <c r="M311" s="34" t="s">
        <v>2367</v>
      </c>
      <c r="N311" s="34" t="s">
        <v>3245</v>
      </c>
      <c r="O311" s="32" t="s">
        <v>2074</v>
      </c>
      <c r="P311" s="34" t="s">
        <v>1637</v>
      </c>
      <c r="Q311" s="34" t="s">
        <v>1637</v>
      </c>
      <c r="R311" s="99">
        <v>1</v>
      </c>
      <c r="S311" s="99">
        <v>1</v>
      </c>
      <c r="T311" s="99">
        <v>1</v>
      </c>
      <c r="U311" s="103">
        <v>100</v>
      </c>
      <c r="V311" s="103">
        <v>100</v>
      </c>
      <c r="W311" s="31" t="s">
        <v>3863</v>
      </c>
    </row>
    <row r="312" spans="1:23" x14ac:dyDescent="0.2">
      <c r="A312" s="31" t="s">
        <v>91</v>
      </c>
      <c r="B312" s="32" t="s">
        <v>1042</v>
      </c>
      <c r="C312" s="34" t="s">
        <v>1985</v>
      </c>
      <c r="D312" s="32" t="s">
        <v>2066</v>
      </c>
      <c r="E312" s="34" t="s">
        <v>2014</v>
      </c>
      <c r="F312" s="44">
        <v>8531796.3333333321</v>
      </c>
      <c r="G312" s="44">
        <v>9101461.0433333367</v>
      </c>
      <c r="H312" s="44">
        <v>8306708.5533333318</v>
      </c>
      <c r="I312" s="44">
        <v>8306708.5533333318</v>
      </c>
      <c r="J312" s="44">
        <v>8146010.5399999991</v>
      </c>
      <c r="K312" s="39" t="s">
        <v>92</v>
      </c>
      <c r="L312" s="32" t="s">
        <v>2073</v>
      </c>
      <c r="M312" s="34" t="s">
        <v>2368</v>
      </c>
      <c r="N312" s="34" t="s">
        <v>3246</v>
      </c>
      <c r="O312" s="32" t="s">
        <v>2073</v>
      </c>
      <c r="P312" s="34" t="s">
        <v>1638</v>
      </c>
      <c r="Q312" s="34" t="s">
        <v>1638</v>
      </c>
      <c r="R312" s="99">
        <v>1</v>
      </c>
      <c r="S312" s="99">
        <v>1</v>
      </c>
      <c r="T312" s="99">
        <v>1</v>
      </c>
      <c r="U312" s="103">
        <v>100</v>
      </c>
      <c r="V312" s="103">
        <v>100</v>
      </c>
      <c r="W312" s="31" t="s">
        <v>3863</v>
      </c>
    </row>
    <row r="313" spans="1:23" x14ac:dyDescent="0.2">
      <c r="A313" s="31" t="s">
        <v>91</v>
      </c>
      <c r="B313" s="32" t="s">
        <v>1042</v>
      </c>
      <c r="C313" s="34" t="s">
        <v>1985</v>
      </c>
      <c r="D313" s="32" t="s">
        <v>2066</v>
      </c>
      <c r="E313" s="34" t="s">
        <v>2014</v>
      </c>
      <c r="F313" s="44">
        <v>2843932.1111111105</v>
      </c>
      <c r="G313" s="44">
        <v>3033820.3477777787</v>
      </c>
      <c r="H313" s="44">
        <v>2768902.8511111108</v>
      </c>
      <c r="I313" s="44">
        <v>2768902.8511111108</v>
      </c>
      <c r="J313" s="44">
        <v>2715336.8466666662</v>
      </c>
      <c r="K313" s="39" t="s">
        <v>92</v>
      </c>
      <c r="L313" s="32" t="s">
        <v>2074</v>
      </c>
      <c r="M313" s="34" t="s">
        <v>2369</v>
      </c>
      <c r="N313" s="34" t="s">
        <v>3247</v>
      </c>
      <c r="O313" s="32" t="s">
        <v>2074</v>
      </c>
      <c r="P313" s="34" t="s">
        <v>1639</v>
      </c>
      <c r="Q313" s="34" t="s">
        <v>1639</v>
      </c>
      <c r="R313" s="99">
        <v>1</v>
      </c>
      <c r="S313" s="99">
        <v>1</v>
      </c>
      <c r="T313" s="99">
        <v>1.05</v>
      </c>
      <c r="U313" s="103">
        <v>105</v>
      </c>
      <c r="V313" s="103">
        <v>100</v>
      </c>
      <c r="W313" s="31" t="s">
        <v>3866</v>
      </c>
    </row>
    <row r="314" spans="1:23" x14ac:dyDescent="0.2">
      <c r="A314" s="31" t="s">
        <v>91</v>
      </c>
      <c r="B314" s="32" t="s">
        <v>1042</v>
      </c>
      <c r="C314" s="34" t="s">
        <v>1985</v>
      </c>
      <c r="D314" s="32" t="s">
        <v>2066</v>
      </c>
      <c r="E314" s="34" t="s">
        <v>2014</v>
      </c>
      <c r="F314" s="44">
        <v>2843932.1111111105</v>
      </c>
      <c r="G314" s="44">
        <v>3033820.3477777787</v>
      </c>
      <c r="H314" s="44">
        <v>2768902.8511111108</v>
      </c>
      <c r="I314" s="44">
        <v>2768902.8511111108</v>
      </c>
      <c r="J314" s="44">
        <v>2715336.8466666662</v>
      </c>
      <c r="K314" s="39" t="s">
        <v>92</v>
      </c>
      <c r="L314" s="32" t="s">
        <v>2074</v>
      </c>
      <c r="M314" s="34" t="s">
        <v>2370</v>
      </c>
      <c r="N314" s="34" t="s">
        <v>3248</v>
      </c>
      <c r="O314" s="32" t="s">
        <v>2074</v>
      </c>
      <c r="P314" s="34" t="s">
        <v>1640</v>
      </c>
      <c r="Q314" s="34" t="s">
        <v>1640</v>
      </c>
      <c r="R314" s="99">
        <v>1</v>
      </c>
      <c r="S314" s="99">
        <v>1</v>
      </c>
      <c r="T314" s="99">
        <v>1</v>
      </c>
      <c r="U314" s="103">
        <v>100</v>
      </c>
      <c r="V314" s="103">
        <v>100</v>
      </c>
      <c r="W314" s="31" t="s">
        <v>3866</v>
      </c>
    </row>
    <row r="315" spans="1:23" x14ac:dyDescent="0.2">
      <c r="A315" s="31" t="s">
        <v>91</v>
      </c>
      <c r="B315" s="32" t="s">
        <v>1042</v>
      </c>
      <c r="C315" s="34" t="s">
        <v>1985</v>
      </c>
      <c r="D315" s="32" t="s">
        <v>2066</v>
      </c>
      <c r="E315" s="34" t="s">
        <v>2014</v>
      </c>
      <c r="F315" s="44">
        <v>2843932.1111111105</v>
      </c>
      <c r="G315" s="44">
        <v>3033820.3477777787</v>
      </c>
      <c r="H315" s="44">
        <v>2768902.8511111108</v>
      </c>
      <c r="I315" s="44">
        <v>2768902.8511111108</v>
      </c>
      <c r="J315" s="44">
        <v>2715336.8466666662</v>
      </c>
      <c r="K315" s="39" t="s">
        <v>92</v>
      </c>
      <c r="L315" s="32" t="s">
        <v>2074</v>
      </c>
      <c r="M315" s="34" t="s">
        <v>2371</v>
      </c>
      <c r="N315" s="34" t="s">
        <v>3249</v>
      </c>
      <c r="O315" s="32" t="s">
        <v>2074</v>
      </c>
      <c r="P315" s="34" t="s">
        <v>1641</v>
      </c>
      <c r="Q315" s="34" t="s">
        <v>1641</v>
      </c>
      <c r="R315" s="99">
        <v>1</v>
      </c>
      <c r="S315" s="99">
        <v>1</v>
      </c>
      <c r="T315" s="99">
        <v>1</v>
      </c>
      <c r="U315" s="103">
        <v>100</v>
      </c>
      <c r="V315" s="103">
        <v>100</v>
      </c>
      <c r="W315" s="31" t="s">
        <v>3866</v>
      </c>
    </row>
    <row r="316" spans="1:23" x14ac:dyDescent="0.2">
      <c r="A316" s="31" t="s">
        <v>87</v>
      </c>
      <c r="B316" s="32" t="s">
        <v>1013</v>
      </c>
      <c r="C316" s="34" t="s">
        <v>1976</v>
      </c>
      <c r="D316" s="32" t="s">
        <v>2066</v>
      </c>
      <c r="E316" s="34" t="s">
        <v>2015</v>
      </c>
      <c r="F316" s="44">
        <v>21153990.959999997</v>
      </c>
      <c r="G316" s="44">
        <v>20063874.959999997</v>
      </c>
      <c r="H316" s="44">
        <v>17906383.239999998</v>
      </c>
      <c r="I316" s="44">
        <v>17906383.239999998</v>
      </c>
      <c r="J316" s="44">
        <v>17479656.420000002</v>
      </c>
      <c r="K316" s="39" t="s">
        <v>92</v>
      </c>
      <c r="L316" s="32" t="s">
        <v>2071</v>
      </c>
      <c r="M316" s="34" t="s">
        <v>2075</v>
      </c>
      <c r="N316" s="34" t="s">
        <v>2956</v>
      </c>
      <c r="O316" s="32" t="s">
        <v>2071</v>
      </c>
      <c r="P316" s="34" t="s">
        <v>1223</v>
      </c>
      <c r="Q316" s="34" t="s">
        <v>1223</v>
      </c>
      <c r="R316" s="99">
        <v>0</v>
      </c>
      <c r="S316" s="99">
        <v>0</v>
      </c>
      <c r="T316" s="99">
        <v>0</v>
      </c>
      <c r="U316" s="103">
        <v>0</v>
      </c>
      <c r="V316" s="103">
        <v>0</v>
      </c>
      <c r="W316" s="31" t="s">
        <v>3863</v>
      </c>
    </row>
    <row r="317" spans="1:23" x14ac:dyDescent="0.2">
      <c r="A317" s="31" t="s">
        <v>87</v>
      </c>
      <c r="B317" s="32" t="s">
        <v>1013</v>
      </c>
      <c r="C317" s="34" t="s">
        <v>1976</v>
      </c>
      <c r="D317" s="32" t="s">
        <v>2066</v>
      </c>
      <c r="E317" s="34" t="s">
        <v>2015</v>
      </c>
      <c r="F317" s="44">
        <v>21153990.959999997</v>
      </c>
      <c r="G317" s="44">
        <v>20063874.959999997</v>
      </c>
      <c r="H317" s="44">
        <v>17906383.239999998</v>
      </c>
      <c r="I317" s="44">
        <v>17906383.239999998</v>
      </c>
      <c r="J317" s="44">
        <v>17479656.420000002</v>
      </c>
      <c r="K317" s="39" t="s">
        <v>92</v>
      </c>
      <c r="L317" s="32" t="s">
        <v>2072</v>
      </c>
      <c r="M317" s="34" t="s">
        <v>2075</v>
      </c>
      <c r="N317" s="34" t="s">
        <v>2956</v>
      </c>
      <c r="O317" s="32" t="s">
        <v>2072</v>
      </c>
      <c r="P317" s="34" t="s">
        <v>1223</v>
      </c>
      <c r="Q317" s="34" t="s">
        <v>1223</v>
      </c>
      <c r="R317" s="99">
        <v>1</v>
      </c>
      <c r="S317" s="99">
        <v>1</v>
      </c>
      <c r="T317" s="99">
        <v>1</v>
      </c>
      <c r="U317" s="103">
        <v>100</v>
      </c>
      <c r="V317" s="103">
        <v>100</v>
      </c>
      <c r="W317" s="31" t="s">
        <v>3863</v>
      </c>
    </row>
    <row r="318" spans="1:23" x14ac:dyDescent="0.2">
      <c r="A318" s="31" t="s">
        <v>87</v>
      </c>
      <c r="B318" s="32" t="s">
        <v>1013</v>
      </c>
      <c r="C318" s="34" t="s">
        <v>1976</v>
      </c>
      <c r="D318" s="32" t="s">
        <v>2066</v>
      </c>
      <c r="E318" s="34" t="s">
        <v>2015</v>
      </c>
      <c r="F318" s="44">
        <v>21153990.959999997</v>
      </c>
      <c r="G318" s="44">
        <v>20063874.959999997</v>
      </c>
      <c r="H318" s="44">
        <v>17906383.239999998</v>
      </c>
      <c r="I318" s="44">
        <v>17906383.239999998</v>
      </c>
      <c r="J318" s="44">
        <v>17479656.420000002</v>
      </c>
      <c r="K318" s="39" t="s">
        <v>92</v>
      </c>
      <c r="L318" s="32" t="s">
        <v>2073</v>
      </c>
      <c r="M318" s="34" t="s">
        <v>2075</v>
      </c>
      <c r="N318" s="34" t="s">
        <v>2956</v>
      </c>
      <c r="O318" s="32" t="s">
        <v>2073</v>
      </c>
      <c r="P318" s="34" t="s">
        <v>1223</v>
      </c>
      <c r="Q318" s="34" t="s">
        <v>1223</v>
      </c>
      <c r="R318" s="99">
        <v>1</v>
      </c>
      <c r="S318" s="99">
        <v>1</v>
      </c>
      <c r="T318" s="99">
        <v>1</v>
      </c>
      <c r="U318" s="103">
        <v>100</v>
      </c>
      <c r="V318" s="103">
        <v>100</v>
      </c>
      <c r="W318" s="31" t="s">
        <v>3863</v>
      </c>
    </row>
    <row r="319" spans="1:23" x14ac:dyDescent="0.2">
      <c r="A319" s="31" t="s">
        <v>87</v>
      </c>
      <c r="B319" s="32" t="s">
        <v>1013</v>
      </c>
      <c r="C319" s="34" t="s">
        <v>1976</v>
      </c>
      <c r="D319" s="32" t="s">
        <v>2066</v>
      </c>
      <c r="E319" s="34" t="s">
        <v>2015</v>
      </c>
      <c r="F319" s="44">
        <v>21153990.959999997</v>
      </c>
      <c r="G319" s="44">
        <v>20063874.959999997</v>
      </c>
      <c r="H319" s="44">
        <v>17906383.239999998</v>
      </c>
      <c r="I319" s="44">
        <v>17906383.239999998</v>
      </c>
      <c r="J319" s="44">
        <v>17479656.420000002</v>
      </c>
      <c r="K319" s="39" t="s">
        <v>92</v>
      </c>
      <c r="L319" s="32" t="s">
        <v>2074</v>
      </c>
      <c r="M319" s="34" t="s">
        <v>2075</v>
      </c>
      <c r="N319" s="34" t="s">
        <v>2956</v>
      </c>
      <c r="O319" s="32" t="s">
        <v>2074</v>
      </c>
      <c r="P319" s="34" t="s">
        <v>1223</v>
      </c>
      <c r="Q319" s="34" t="s">
        <v>1223</v>
      </c>
      <c r="R319" s="99">
        <v>1</v>
      </c>
      <c r="S319" s="99">
        <v>1</v>
      </c>
      <c r="T319" s="99">
        <v>1</v>
      </c>
      <c r="U319" s="103">
        <v>100</v>
      </c>
      <c r="V319" s="103">
        <v>100</v>
      </c>
      <c r="W319" s="31" t="s">
        <v>3863</v>
      </c>
    </row>
    <row r="320" spans="1:23" x14ac:dyDescent="0.2">
      <c r="A320" s="31" t="s">
        <v>87</v>
      </c>
      <c r="B320" s="32" t="s">
        <v>1013</v>
      </c>
      <c r="C320" s="34" t="s">
        <v>1980</v>
      </c>
      <c r="D320" s="32" t="s">
        <v>2066</v>
      </c>
      <c r="E320" s="34" t="s">
        <v>2016</v>
      </c>
      <c r="F320" s="44">
        <v>113596537.37000003</v>
      </c>
      <c r="G320" s="44">
        <v>110848154.24000002</v>
      </c>
      <c r="H320" s="44">
        <v>88256349.749999955</v>
      </c>
      <c r="I320" s="44">
        <v>88256349.749999955</v>
      </c>
      <c r="J320" s="44">
        <v>86693195.769999951</v>
      </c>
      <c r="K320" s="39" t="s">
        <v>92</v>
      </c>
      <c r="L320" s="32" t="s">
        <v>2071</v>
      </c>
      <c r="M320" s="34" t="s">
        <v>2372</v>
      </c>
      <c r="N320" s="34" t="s">
        <v>3250</v>
      </c>
      <c r="O320" s="32" t="s">
        <v>2071</v>
      </c>
      <c r="P320" s="34" t="s">
        <v>1642</v>
      </c>
      <c r="Q320" s="34" t="s">
        <v>1642</v>
      </c>
      <c r="R320" s="99">
        <v>0</v>
      </c>
      <c r="S320" s="99">
        <v>0</v>
      </c>
      <c r="T320" s="99">
        <v>0</v>
      </c>
      <c r="U320" s="103">
        <v>0</v>
      </c>
      <c r="V320" s="103">
        <v>0</v>
      </c>
      <c r="W320" s="31" t="s">
        <v>3863</v>
      </c>
    </row>
    <row r="321" spans="1:23" x14ac:dyDescent="0.2">
      <c r="A321" s="31" t="s">
        <v>87</v>
      </c>
      <c r="B321" s="32" t="s">
        <v>1013</v>
      </c>
      <c r="C321" s="34" t="s">
        <v>1980</v>
      </c>
      <c r="D321" s="32" t="s">
        <v>2066</v>
      </c>
      <c r="E321" s="34" t="s">
        <v>2016</v>
      </c>
      <c r="F321" s="44">
        <v>113596537.37000003</v>
      </c>
      <c r="G321" s="44">
        <v>110848154.24000002</v>
      </c>
      <c r="H321" s="44">
        <v>88256349.749999955</v>
      </c>
      <c r="I321" s="44">
        <v>88256349.749999955</v>
      </c>
      <c r="J321" s="44">
        <v>86693195.769999951</v>
      </c>
      <c r="K321" s="39" t="s">
        <v>92</v>
      </c>
      <c r="L321" s="32" t="s">
        <v>2072</v>
      </c>
      <c r="M321" s="34" t="s">
        <v>2373</v>
      </c>
      <c r="N321" s="34" t="s">
        <v>3251</v>
      </c>
      <c r="O321" s="32" t="s">
        <v>2072</v>
      </c>
      <c r="P321" s="34" t="s">
        <v>1643</v>
      </c>
      <c r="Q321" s="34" t="s">
        <v>1643</v>
      </c>
      <c r="R321" s="99">
        <v>1</v>
      </c>
      <c r="S321" s="99">
        <v>1</v>
      </c>
      <c r="T321" s="99">
        <v>0</v>
      </c>
      <c r="U321" s="103">
        <v>0</v>
      </c>
      <c r="V321" s="103">
        <v>100</v>
      </c>
      <c r="W321" s="31" t="s">
        <v>3865</v>
      </c>
    </row>
    <row r="322" spans="1:23" x14ac:dyDescent="0.2">
      <c r="A322" s="31" t="s">
        <v>87</v>
      </c>
      <c r="B322" s="32" t="s">
        <v>1013</v>
      </c>
      <c r="C322" s="34" t="s">
        <v>1980</v>
      </c>
      <c r="D322" s="32" t="s">
        <v>2066</v>
      </c>
      <c r="E322" s="34" t="s">
        <v>2016</v>
      </c>
      <c r="F322" s="44">
        <v>37865512.456666678</v>
      </c>
      <c r="G322" s="44">
        <v>36949384.746666677</v>
      </c>
      <c r="H322" s="44">
        <v>29418783.249999985</v>
      </c>
      <c r="I322" s="44">
        <v>29418783.249999985</v>
      </c>
      <c r="J322" s="44">
        <v>28897731.923333317</v>
      </c>
      <c r="K322" s="39" t="s">
        <v>92</v>
      </c>
      <c r="L322" s="32" t="s">
        <v>2073</v>
      </c>
      <c r="M322" s="34" t="s">
        <v>2374</v>
      </c>
      <c r="N322" s="34" t="s">
        <v>3252</v>
      </c>
      <c r="O322" s="32" t="s">
        <v>2073</v>
      </c>
      <c r="P322" s="34" t="s">
        <v>1644</v>
      </c>
      <c r="Q322" s="34" t="s">
        <v>1644</v>
      </c>
      <c r="R322" s="99">
        <v>1</v>
      </c>
      <c r="S322" s="99">
        <v>1</v>
      </c>
      <c r="T322" s="99">
        <v>1</v>
      </c>
      <c r="U322" s="103">
        <v>100</v>
      </c>
      <c r="V322" s="103">
        <v>100</v>
      </c>
      <c r="W322" s="31" t="s">
        <v>3863</v>
      </c>
    </row>
    <row r="323" spans="1:23" x14ac:dyDescent="0.2">
      <c r="A323" s="31" t="s">
        <v>87</v>
      </c>
      <c r="B323" s="32" t="s">
        <v>1013</v>
      </c>
      <c r="C323" s="34" t="s">
        <v>1980</v>
      </c>
      <c r="D323" s="32" t="s">
        <v>2066</v>
      </c>
      <c r="E323" s="34" t="s">
        <v>2016</v>
      </c>
      <c r="F323" s="44">
        <v>12621837.485555559</v>
      </c>
      <c r="G323" s="44">
        <v>12316461.582222225</v>
      </c>
      <c r="H323" s="44">
        <v>9806261.0833333284</v>
      </c>
      <c r="I323" s="44">
        <v>9806261.0833333284</v>
      </c>
      <c r="J323" s="44">
        <v>9632577.3077777717</v>
      </c>
      <c r="K323" s="39" t="s">
        <v>92</v>
      </c>
      <c r="L323" s="32" t="s">
        <v>2074</v>
      </c>
      <c r="M323" s="34" t="s">
        <v>2375</v>
      </c>
      <c r="N323" s="34" t="s">
        <v>3253</v>
      </c>
      <c r="O323" s="32" t="s">
        <v>2074</v>
      </c>
      <c r="P323" s="34" t="s">
        <v>1645</v>
      </c>
      <c r="Q323" s="34" t="s">
        <v>1645</v>
      </c>
      <c r="R323" s="99">
        <v>1</v>
      </c>
      <c r="S323" s="99">
        <v>0.75</v>
      </c>
      <c r="T323" s="99">
        <v>1</v>
      </c>
      <c r="U323" s="103">
        <v>100</v>
      </c>
      <c r="V323" s="103">
        <v>75</v>
      </c>
      <c r="W323" s="31" t="s">
        <v>3865</v>
      </c>
    </row>
    <row r="324" spans="1:23" x14ac:dyDescent="0.2">
      <c r="A324" s="31" t="s">
        <v>87</v>
      </c>
      <c r="B324" s="32" t="s">
        <v>1013</v>
      </c>
      <c r="C324" s="34" t="s">
        <v>1980</v>
      </c>
      <c r="D324" s="32" t="s">
        <v>2066</v>
      </c>
      <c r="E324" s="34" t="s">
        <v>2016</v>
      </c>
      <c r="F324" s="44">
        <v>12621837.485555559</v>
      </c>
      <c r="G324" s="44">
        <v>12316461.582222225</v>
      </c>
      <c r="H324" s="44">
        <v>9806261.0833333284</v>
      </c>
      <c r="I324" s="44">
        <v>9806261.0833333284</v>
      </c>
      <c r="J324" s="44">
        <v>9632577.3077777717</v>
      </c>
      <c r="K324" s="39" t="s">
        <v>92</v>
      </c>
      <c r="L324" s="32" t="s">
        <v>2074</v>
      </c>
      <c r="M324" s="34" t="s">
        <v>2376</v>
      </c>
      <c r="N324" s="34" t="s">
        <v>3254</v>
      </c>
      <c r="O324" s="32" t="s">
        <v>2074</v>
      </c>
      <c r="P324" s="34" t="s">
        <v>1646</v>
      </c>
      <c r="Q324" s="34" t="s">
        <v>1646</v>
      </c>
      <c r="R324" s="99">
        <v>1</v>
      </c>
      <c r="S324" s="99">
        <v>1</v>
      </c>
      <c r="T324" s="99">
        <v>1</v>
      </c>
      <c r="U324" s="103">
        <v>100</v>
      </c>
      <c r="V324" s="103">
        <v>100</v>
      </c>
      <c r="W324" s="31" t="s">
        <v>3863</v>
      </c>
    </row>
    <row r="325" spans="1:23" x14ac:dyDescent="0.2">
      <c r="A325" s="31" t="s">
        <v>87</v>
      </c>
      <c r="B325" s="32" t="s">
        <v>1013</v>
      </c>
      <c r="C325" s="34" t="s">
        <v>1980</v>
      </c>
      <c r="D325" s="32" t="s">
        <v>2066</v>
      </c>
      <c r="E325" s="34" t="s">
        <v>2016</v>
      </c>
      <c r="F325" s="44">
        <v>12621837.485555559</v>
      </c>
      <c r="G325" s="44">
        <v>12316461.582222225</v>
      </c>
      <c r="H325" s="44">
        <v>9806261.0833333284</v>
      </c>
      <c r="I325" s="44">
        <v>9806261.0833333284</v>
      </c>
      <c r="J325" s="44">
        <v>9632577.3077777717</v>
      </c>
      <c r="K325" s="39" t="s">
        <v>92</v>
      </c>
      <c r="L325" s="32" t="s">
        <v>2074</v>
      </c>
      <c r="M325" s="34" t="s">
        <v>2377</v>
      </c>
      <c r="N325" s="34" t="s">
        <v>3255</v>
      </c>
      <c r="O325" s="32" t="s">
        <v>2074</v>
      </c>
      <c r="P325" s="34" t="s">
        <v>1647</v>
      </c>
      <c r="Q325" s="34" t="s">
        <v>1647</v>
      </c>
      <c r="R325" s="99">
        <v>1</v>
      </c>
      <c r="S325" s="99">
        <v>0.75</v>
      </c>
      <c r="T325" s="99">
        <v>1</v>
      </c>
      <c r="U325" s="103">
        <v>100</v>
      </c>
      <c r="V325" s="103">
        <v>75</v>
      </c>
      <c r="W325" s="31" t="s">
        <v>3865</v>
      </c>
    </row>
    <row r="326" spans="1:23" x14ac:dyDescent="0.2">
      <c r="A326" s="31" t="s">
        <v>87</v>
      </c>
      <c r="B326" s="32" t="s">
        <v>1013</v>
      </c>
      <c r="C326" s="34" t="s">
        <v>1980</v>
      </c>
      <c r="D326" s="32" t="s">
        <v>2066</v>
      </c>
      <c r="E326" s="34" t="s">
        <v>2016</v>
      </c>
      <c r="F326" s="44">
        <v>37865512.456666678</v>
      </c>
      <c r="G326" s="44">
        <v>36949384.746666677</v>
      </c>
      <c r="H326" s="44">
        <v>29418783.249999985</v>
      </c>
      <c r="I326" s="44">
        <v>29418783.249999985</v>
      </c>
      <c r="J326" s="44">
        <v>28897731.923333317</v>
      </c>
      <c r="K326" s="39" t="s">
        <v>92</v>
      </c>
      <c r="L326" s="32" t="s">
        <v>2073</v>
      </c>
      <c r="M326" s="34" t="s">
        <v>2378</v>
      </c>
      <c r="N326" s="34" t="s">
        <v>3256</v>
      </c>
      <c r="O326" s="32" t="s">
        <v>2073</v>
      </c>
      <c r="P326" s="34" t="s">
        <v>1428</v>
      </c>
      <c r="Q326" s="34" t="s">
        <v>1428</v>
      </c>
      <c r="R326" s="99">
        <v>1</v>
      </c>
      <c r="S326" s="99">
        <v>1</v>
      </c>
      <c r="T326" s="99">
        <v>0</v>
      </c>
      <c r="U326" s="103">
        <v>0</v>
      </c>
      <c r="V326" s="103">
        <v>100</v>
      </c>
      <c r="W326" s="31" t="s">
        <v>3863</v>
      </c>
    </row>
    <row r="327" spans="1:23" x14ac:dyDescent="0.2">
      <c r="A327" s="31" t="s">
        <v>87</v>
      </c>
      <c r="B327" s="32" t="s">
        <v>1013</v>
      </c>
      <c r="C327" s="34" t="s">
        <v>1980</v>
      </c>
      <c r="D327" s="32" t="s">
        <v>2066</v>
      </c>
      <c r="E327" s="34" t="s">
        <v>2016</v>
      </c>
      <c r="F327" s="44">
        <v>18932756.228333339</v>
      </c>
      <c r="G327" s="44">
        <v>18474692.373333339</v>
      </c>
      <c r="H327" s="44">
        <v>14709391.624999993</v>
      </c>
      <c r="I327" s="44">
        <v>14709391.624999993</v>
      </c>
      <c r="J327" s="44">
        <v>14448865.961666659</v>
      </c>
      <c r="K327" s="39" t="s">
        <v>92</v>
      </c>
      <c r="L327" s="32" t="s">
        <v>2074</v>
      </c>
      <c r="M327" s="34" t="s">
        <v>2379</v>
      </c>
      <c r="N327" s="34" t="s">
        <v>3257</v>
      </c>
      <c r="O327" s="32" t="s">
        <v>2074</v>
      </c>
      <c r="P327" s="34" t="s">
        <v>1648</v>
      </c>
      <c r="Q327" s="34" t="s">
        <v>1648</v>
      </c>
      <c r="R327" s="99">
        <v>0.9</v>
      </c>
      <c r="S327" s="99">
        <v>0.75</v>
      </c>
      <c r="T327" s="99">
        <v>0.97809999999999997</v>
      </c>
      <c r="U327" s="103">
        <v>97.81</v>
      </c>
      <c r="V327" s="103">
        <v>75</v>
      </c>
      <c r="W327" s="31" t="s">
        <v>3865</v>
      </c>
    </row>
    <row r="328" spans="1:23" x14ac:dyDescent="0.2">
      <c r="A328" s="31" t="s">
        <v>87</v>
      </c>
      <c r="B328" s="32" t="s">
        <v>1013</v>
      </c>
      <c r="C328" s="34" t="s">
        <v>1980</v>
      </c>
      <c r="D328" s="32" t="s">
        <v>2066</v>
      </c>
      <c r="E328" s="34" t="s">
        <v>2016</v>
      </c>
      <c r="F328" s="44">
        <v>18932756.228333339</v>
      </c>
      <c r="G328" s="44">
        <v>18474692.373333339</v>
      </c>
      <c r="H328" s="44">
        <v>14709391.624999993</v>
      </c>
      <c r="I328" s="44">
        <v>14709391.624999993</v>
      </c>
      <c r="J328" s="44">
        <v>14448865.961666659</v>
      </c>
      <c r="K328" s="39" t="s">
        <v>92</v>
      </c>
      <c r="L328" s="32" t="s">
        <v>2074</v>
      </c>
      <c r="M328" s="34" t="s">
        <v>2380</v>
      </c>
      <c r="N328" s="34" t="s">
        <v>3258</v>
      </c>
      <c r="O328" s="32" t="s">
        <v>2074</v>
      </c>
      <c r="P328" s="34" t="s">
        <v>1649</v>
      </c>
      <c r="Q328" s="34" t="s">
        <v>1649</v>
      </c>
      <c r="R328" s="99">
        <v>0.9</v>
      </c>
      <c r="S328" s="99">
        <v>0.67500000000000004</v>
      </c>
      <c r="T328" s="99">
        <v>1.1111</v>
      </c>
      <c r="U328" s="103">
        <v>111.11</v>
      </c>
      <c r="V328" s="103">
        <v>67.5</v>
      </c>
      <c r="W328" s="31" t="s">
        <v>3865</v>
      </c>
    </row>
    <row r="329" spans="1:23" x14ac:dyDescent="0.2">
      <c r="A329" s="31" t="s">
        <v>87</v>
      </c>
      <c r="B329" s="32" t="s">
        <v>1013</v>
      </c>
      <c r="C329" s="34" t="s">
        <v>1980</v>
      </c>
      <c r="D329" s="32" t="s">
        <v>2066</v>
      </c>
      <c r="E329" s="34" t="s">
        <v>2016</v>
      </c>
      <c r="F329" s="44">
        <v>37865512.456666678</v>
      </c>
      <c r="G329" s="44">
        <v>36949384.746666677</v>
      </c>
      <c r="H329" s="44">
        <v>29418783.249999985</v>
      </c>
      <c r="I329" s="44">
        <v>29418783.249999985</v>
      </c>
      <c r="J329" s="44">
        <v>28897731.923333317</v>
      </c>
      <c r="K329" s="39" t="s">
        <v>92</v>
      </c>
      <c r="L329" s="32" t="s">
        <v>2073</v>
      </c>
      <c r="M329" s="34" t="s">
        <v>2381</v>
      </c>
      <c r="N329" s="34" t="s">
        <v>3259</v>
      </c>
      <c r="O329" s="32" t="s">
        <v>2073</v>
      </c>
      <c r="P329" s="34" t="s">
        <v>1428</v>
      </c>
      <c r="Q329" s="34" t="s">
        <v>1428</v>
      </c>
      <c r="R329" s="99">
        <v>1</v>
      </c>
      <c r="S329" s="99">
        <v>1</v>
      </c>
      <c r="T329" s="99">
        <v>0</v>
      </c>
      <c r="U329" s="103">
        <v>0</v>
      </c>
      <c r="V329" s="103">
        <v>100</v>
      </c>
      <c r="W329" s="31" t="s">
        <v>3863</v>
      </c>
    </row>
    <row r="330" spans="1:23" x14ac:dyDescent="0.2">
      <c r="A330" s="31" t="s">
        <v>87</v>
      </c>
      <c r="B330" s="32" t="s">
        <v>1013</v>
      </c>
      <c r="C330" s="34" t="s">
        <v>1980</v>
      </c>
      <c r="D330" s="32" t="s">
        <v>2066</v>
      </c>
      <c r="E330" s="34" t="s">
        <v>2016</v>
      </c>
      <c r="F330" s="44">
        <v>37865512.456666678</v>
      </c>
      <c r="G330" s="44">
        <v>36949384.746666677</v>
      </c>
      <c r="H330" s="44">
        <v>29418783.249999985</v>
      </c>
      <c r="I330" s="44">
        <v>29418783.249999985</v>
      </c>
      <c r="J330" s="44">
        <v>28897731.923333317</v>
      </c>
      <c r="K330" s="39" t="s">
        <v>92</v>
      </c>
      <c r="L330" s="32" t="s">
        <v>2074</v>
      </c>
      <c r="M330" s="34" t="s">
        <v>2382</v>
      </c>
      <c r="N330" s="34" t="s">
        <v>3260</v>
      </c>
      <c r="O330" s="32" t="s">
        <v>2074</v>
      </c>
      <c r="P330" s="34" t="s">
        <v>1650</v>
      </c>
      <c r="Q330" s="34" t="s">
        <v>1650</v>
      </c>
      <c r="R330" s="99">
        <v>1</v>
      </c>
      <c r="S330" s="99">
        <v>0.67500000000000004</v>
      </c>
      <c r="T330" s="99">
        <v>1.1111</v>
      </c>
      <c r="U330" s="103">
        <v>111.11</v>
      </c>
      <c r="V330" s="103">
        <v>67.5</v>
      </c>
      <c r="W330" s="31" t="s">
        <v>3865</v>
      </c>
    </row>
    <row r="331" spans="1:23" x14ac:dyDescent="0.2">
      <c r="A331" s="31" t="s">
        <v>87</v>
      </c>
      <c r="B331" s="32" t="s">
        <v>1013</v>
      </c>
      <c r="C331" s="34" t="s">
        <v>1980</v>
      </c>
      <c r="D331" s="32" t="s">
        <v>2066</v>
      </c>
      <c r="E331" s="34" t="s">
        <v>2017</v>
      </c>
      <c r="F331" s="44">
        <v>9107898.1600000001</v>
      </c>
      <c r="G331" s="44">
        <v>9566345.4300000016</v>
      </c>
      <c r="H331" s="44">
        <v>8721635.5299999975</v>
      </c>
      <c r="I331" s="44">
        <v>8721635.5299999975</v>
      </c>
      <c r="J331" s="44">
        <v>8501827.4899999984</v>
      </c>
      <c r="K331" s="39" t="s">
        <v>92</v>
      </c>
      <c r="L331" s="32" t="s">
        <v>2071</v>
      </c>
      <c r="M331" s="34" t="s">
        <v>2383</v>
      </c>
      <c r="N331" s="34" t="s">
        <v>3261</v>
      </c>
      <c r="O331" s="32" t="s">
        <v>2071</v>
      </c>
      <c r="P331" s="34" t="s">
        <v>1394</v>
      </c>
      <c r="Q331" s="34" t="s">
        <v>1394</v>
      </c>
      <c r="R331" s="99">
        <v>0</v>
      </c>
      <c r="S331" s="99">
        <v>0</v>
      </c>
      <c r="T331" s="99">
        <v>0</v>
      </c>
      <c r="U331" s="103">
        <v>0</v>
      </c>
      <c r="V331" s="103">
        <v>0</v>
      </c>
      <c r="W331" s="31" t="s">
        <v>3863</v>
      </c>
    </row>
    <row r="332" spans="1:23" x14ac:dyDescent="0.2">
      <c r="A332" s="31" t="s">
        <v>87</v>
      </c>
      <c r="B332" s="32" t="s">
        <v>1013</v>
      </c>
      <c r="C332" s="34" t="s">
        <v>1980</v>
      </c>
      <c r="D332" s="32" t="s">
        <v>2066</v>
      </c>
      <c r="E332" s="34" t="s">
        <v>2017</v>
      </c>
      <c r="F332" s="44">
        <v>9107898.1600000001</v>
      </c>
      <c r="G332" s="44">
        <v>9566345.4300000016</v>
      </c>
      <c r="H332" s="44">
        <v>8721635.5299999975</v>
      </c>
      <c r="I332" s="44">
        <v>8721635.5299999975</v>
      </c>
      <c r="J332" s="44">
        <v>8501827.4899999984</v>
      </c>
      <c r="K332" s="39" t="s">
        <v>92</v>
      </c>
      <c r="L332" s="32" t="s">
        <v>2072</v>
      </c>
      <c r="M332" s="34" t="s">
        <v>2384</v>
      </c>
      <c r="N332" s="34" t="s">
        <v>3262</v>
      </c>
      <c r="O332" s="32" t="s">
        <v>2072</v>
      </c>
      <c r="P332" s="34" t="s">
        <v>1047</v>
      </c>
      <c r="Q332" s="34" t="s">
        <v>1047</v>
      </c>
      <c r="R332" s="99">
        <v>1</v>
      </c>
      <c r="S332" s="99">
        <v>1</v>
      </c>
      <c r="T332" s="99">
        <v>1</v>
      </c>
      <c r="U332" s="103">
        <v>100</v>
      </c>
      <c r="V332" s="103">
        <v>100</v>
      </c>
      <c r="W332" s="31" t="s">
        <v>3863</v>
      </c>
    </row>
    <row r="333" spans="1:23" x14ac:dyDescent="0.2">
      <c r="A333" s="31" t="s">
        <v>87</v>
      </c>
      <c r="B333" s="32" t="s">
        <v>1013</v>
      </c>
      <c r="C333" s="34" t="s">
        <v>1980</v>
      </c>
      <c r="D333" s="32" t="s">
        <v>2066</v>
      </c>
      <c r="E333" s="34" t="s">
        <v>2017</v>
      </c>
      <c r="F333" s="44">
        <v>4553949.08</v>
      </c>
      <c r="G333" s="44">
        <v>4783172.7150000008</v>
      </c>
      <c r="H333" s="44">
        <v>4360817.7649999987</v>
      </c>
      <c r="I333" s="44">
        <v>4360817.7649999987</v>
      </c>
      <c r="J333" s="44">
        <v>4250913.7449999992</v>
      </c>
      <c r="K333" s="39" t="s">
        <v>92</v>
      </c>
      <c r="L333" s="32" t="s">
        <v>2073</v>
      </c>
      <c r="M333" s="34" t="s">
        <v>2385</v>
      </c>
      <c r="N333" s="34" t="s">
        <v>3263</v>
      </c>
      <c r="O333" s="32" t="s">
        <v>2073</v>
      </c>
      <c r="P333" s="34" t="s">
        <v>1395</v>
      </c>
      <c r="Q333" s="34" t="s">
        <v>1395</v>
      </c>
      <c r="R333" s="99">
        <v>1</v>
      </c>
      <c r="S333" s="99">
        <v>1</v>
      </c>
      <c r="T333" s="99">
        <v>1</v>
      </c>
      <c r="U333" s="103">
        <v>100</v>
      </c>
      <c r="V333" s="103">
        <v>100</v>
      </c>
      <c r="W333" s="31" t="s">
        <v>3863</v>
      </c>
    </row>
    <row r="334" spans="1:23" x14ac:dyDescent="0.2">
      <c r="A334" s="31" t="s">
        <v>87</v>
      </c>
      <c r="B334" s="32" t="s">
        <v>1013</v>
      </c>
      <c r="C334" s="34" t="s">
        <v>1980</v>
      </c>
      <c r="D334" s="32" t="s">
        <v>2066</v>
      </c>
      <c r="E334" s="34" t="s">
        <v>2017</v>
      </c>
      <c r="F334" s="44">
        <v>4553949.08</v>
      </c>
      <c r="G334" s="44">
        <v>4783172.7150000008</v>
      </c>
      <c r="H334" s="44">
        <v>4360817.7649999987</v>
      </c>
      <c r="I334" s="44">
        <v>4360817.7649999987</v>
      </c>
      <c r="J334" s="44">
        <v>4250913.7449999992</v>
      </c>
      <c r="K334" s="39" t="s">
        <v>92</v>
      </c>
      <c r="L334" s="32" t="s">
        <v>2074</v>
      </c>
      <c r="M334" s="34" t="s">
        <v>2386</v>
      </c>
      <c r="N334" s="34" t="s">
        <v>3264</v>
      </c>
      <c r="O334" s="32" t="s">
        <v>2074</v>
      </c>
      <c r="P334" s="34" t="s">
        <v>1048</v>
      </c>
      <c r="Q334" s="34" t="s">
        <v>1048</v>
      </c>
      <c r="R334" s="99">
        <v>3.89</v>
      </c>
      <c r="S334" s="99">
        <v>3.89</v>
      </c>
      <c r="T334" s="99">
        <v>0.2571</v>
      </c>
      <c r="U334" s="103">
        <v>25.71</v>
      </c>
      <c r="V334" s="103">
        <v>389</v>
      </c>
      <c r="W334" s="31" t="s">
        <v>3865</v>
      </c>
    </row>
    <row r="335" spans="1:23" x14ac:dyDescent="0.2">
      <c r="A335" s="31" t="s">
        <v>87</v>
      </c>
      <c r="B335" s="32" t="s">
        <v>1013</v>
      </c>
      <c r="C335" s="34" t="s">
        <v>1980</v>
      </c>
      <c r="D335" s="32" t="s">
        <v>2066</v>
      </c>
      <c r="E335" s="34" t="s">
        <v>2017</v>
      </c>
      <c r="F335" s="44">
        <v>4553949.08</v>
      </c>
      <c r="G335" s="44">
        <v>4783172.7150000008</v>
      </c>
      <c r="H335" s="44">
        <v>4360817.7649999987</v>
      </c>
      <c r="I335" s="44">
        <v>4360817.7649999987</v>
      </c>
      <c r="J335" s="44">
        <v>4250913.7449999992</v>
      </c>
      <c r="K335" s="39" t="s">
        <v>92</v>
      </c>
      <c r="L335" s="32" t="s">
        <v>2073</v>
      </c>
      <c r="M335" s="34" t="s">
        <v>2387</v>
      </c>
      <c r="N335" s="34" t="s">
        <v>3265</v>
      </c>
      <c r="O335" s="32" t="s">
        <v>2073</v>
      </c>
      <c r="P335" s="34" t="s">
        <v>1049</v>
      </c>
      <c r="Q335" s="34" t="s">
        <v>1049</v>
      </c>
      <c r="R335" s="99">
        <v>1</v>
      </c>
      <c r="S335" s="99">
        <v>1</v>
      </c>
      <c r="T335" s="99">
        <v>1</v>
      </c>
      <c r="U335" s="103">
        <v>100</v>
      </c>
      <c r="V335" s="103">
        <v>100</v>
      </c>
      <c r="W335" s="31" t="s">
        <v>3863</v>
      </c>
    </row>
    <row r="336" spans="1:23" x14ac:dyDescent="0.2">
      <c r="A336" s="31" t="s">
        <v>87</v>
      </c>
      <c r="B336" s="32" t="s">
        <v>1013</v>
      </c>
      <c r="C336" s="34" t="s">
        <v>1980</v>
      </c>
      <c r="D336" s="32" t="s">
        <v>2066</v>
      </c>
      <c r="E336" s="34" t="s">
        <v>2017</v>
      </c>
      <c r="F336" s="44">
        <v>4553949.08</v>
      </c>
      <c r="G336" s="44">
        <v>4783172.7150000008</v>
      </c>
      <c r="H336" s="44">
        <v>4360817.7649999987</v>
      </c>
      <c r="I336" s="44">
        <v>4360817.7649999987</v>
      </c>
      <c r="J336" s="44">
        <v>4250913.7449999992</v>
      </c>
      <c r="K336" s="39" t="s">
        <v>92</v>
      </c>
      <c r="L336" s="32" t="s">
        <v>2074</v>
      </c>
      <c r="M336" s="34" t="s">
        <v>2388</v>
      </c>
      <c r="N336" s="34" t="s">
        <v>3266</v>
      </c>
      <c r="O336" s="32" t="s">
        <v>2074</v>
      </c>
      <c r="P336" s="34" t="s">
        <v>1050</v>
      </c>
      <c r="Q336" s="34" t="s">
        <v>1050</v>
      </c>
      <c r="R336" s="99">
        <v>1.49</v>
      </c>
      <c r="S336" s="99">
        <v>1.49</v>
      </c>
      <c r="T336" s="99">
        <v>0.67110000000000003</v>
      </c>
      <c r="U336" s="103">
        <v>67.11</v>
      </c>
      <c r="V336" s="103">
        <v>149</v>
      </c>
      <c r="W336" s="31" t="s">
        <v>3865</v>
      </c>
    </row>
    <row r="337" spans="1:23" x14ac:dyDescent="0.2">
      <c r="A337" s="31" t="s">
        <v>87</v>
      </c>
      <c r="B337" s="32" t="s">
        <v>1013</v>
      </c>
      <c r="C337" s="34" t="s">
        <v>1980</v>
      </c>
      <c r="D337" s="32" t="s">
        <v>2066</v>
      </c>
      <c r="E337" s="34" t="s">
        <v>2018</v>
      </c>
      <c r="F337" s="44">
        <v>7496066.4399999995</v>
      </c>
      <c r="G337" s="44">
        <v>7348077.6200000001</v>
      </c>
      <c r="H337" s="44">
        <v>6501801.6200000029</v>
      </c>
      <c r="I337" s="44">
        <v>6501801.6200000029</v>
      </c>
      <c r="J337" s="44">
        <v>6447601.2800000031</v>
      </c>
      <c r="K337" s="39" t="s">
        <v>92</v>
      </c>
      <c r="L337" s="32" t="s">
        <v>2071</v>
      </c>
      <c r="M337" s="34" t="s">
        <v>2389</v>
      </c>
      <c r="N337" s="34" t="s">
        <v>3267</v>
      </c>
      <c r="O337" s="32" t="s">
        <v>2071</v>
      </c>
      <c r="P337" s="34" t="s">
        <v>1371</v>
      </c>
      <c r="Q337" s="34" t="s">
        <v>1371</v>
      </c>
      <c r="R337" s="99">
        <v>0</v>
      </c>
      <c r="S337" s="99">
        <v>0</v>
      </c>
      <c r="T337" s="99">
        <v>0</v>
      </c>
      <c r="U337" s="103">
        <v>0</v>
      </c>
      <c r="V337" s="103">
        <v>0</v>
      </c>
      <c r="W337" s="31" t="s">
        <v>3867</v>
      </c>
    </row>
    <row r="338" spans="1:23" x14ac:dyDescent="0.2">
      <c r="A338" s="31" t="s">
        <v>87</v>
      </c>
      <c r="B338" s="32" t="s">
        <v>1013</v>
      </c>
      <c r="C338" s="34" t="s">
        <v>1980</v>
      </c>
      <c r="D338" s="32" t="s">
        <v>2066</v>
      </c>
      <c r="E338" s="34" t="s">
        <v>2018</v>
      </c>
      <c r="F338" s="44">
        <v>7496066.4399999995</v>
      </c>
      <c r="G338" s="44">
        <v>7348077.6200000001</v>
      </c>
      <c r="H338" s="44">
        <v>6501801.6200000029</v>
      </c>
      <c r="I338" s="44">
        <v>6501801.6200000029</v>
      </c>
      <c r="J338" s="44">
        <v>6447601.2800000031</v>
      </c>
      <c r="K338" s="39" t="s">
        <v>92</v>
      </c>
      <c r="L338" s="32" t="s">
        <v>2072</v>
      </c>
      <c r="M338" s="34" t="s">
        <v>2390</v>
      </c>
      <c r="N338" s="34" t="s">
        <v>3268</v>
      </c>
      <c r="O338" s="32" t="s">
        <v>2072</v>
      </c>
      <c r="P338" s="34" t="s">
        <v>1651</v>
      </c>
      <c r="Q338" s="34" t="s">
        <v>1651</v>
      </c>
      <c r="R338" s="99">
        <v>1</v>
      </c>
      <c r="S338" s="99">
        <v>1</v>
      </c>
      <c r="T338" s="99">
        <v>1</v>
      </c>
      <c r="U338" s="103">
        <v>100</v>
      </c>
      <c r="V338" s="103">
        <v>100</v>
      </c>
      <c r="W338" s="31" t="s">
        <v>3863</v>
      </c>
    </row>
    <row r="339" spans="1:23" x14ac:dyDescent="0.2">
      <c r="A339" s="31" t="s">
        <v>87</v>
      </c>
      <c r="B339" s="32" t="s">
        <v>1013</v>
      </c>
      <c r="C339" s="34" t="s">
        <v>1980</v>
      </c>
      <c r="D339" s="32" t="s">
        <v>2066</v>
      </c>
      <c r="E339" s="34" t="s">
        <v>2018</v>
      </c>
      <c r="F339" s="44">
        <v>7496066.4399999995</v>
      </c>
      <c r="G339" s="44">
        <v>7348077.6200000001</v>
      </c>
      <c r="H339" s="44">
        <v>6501801.6200000029</v>
      </c>
      <c r="I339" s="44">
        <v>6501801.6200000029</v>
      </c>
      <c r="J339" s="44">
        <v>6447601.2800000031</v>
      </c>
      <c r="K339" s="39" t="s">
        <v>92</v>
      </c>
      <c r="L339" s="32" t="s">
        <v>2073</v>
      </c>
      <c r="M339" s="34" t="s">
        <v>2391</v>
      </c>
      <c r="N339" s="34" t="s">
        <v>3269</v>
      </c>
      <c r="O339" s="32" t="s">
        <v>2073</v>
      </c>
      <c r="P339" s="34" t="s">
        <v>1652</v>
      </c>
      <c r="Q339" s="34" t="s">
        <v>1652</v>
      </c>
      <c r="R339" s="99">
        <v>1</v>
      </c>
      <c r="S339" s="99">
        <v>1</v>
      </c>
      <c r="T339" s="99">
        <v>1</v>
      </c>
      <c r="U339" s="103">
        <v>100</v>
      </c>
      <c r="V339" s="103">
        <v>100</v>
      </c>
      <c r="W339" s="31" t="s">
        <v>3863</v>
      </c>
    </row>
    <row r="340" spans="1:23" x14ac:dyDescent="0.2">
      <c r="A340" s="31" t="s">
        <v>87</v>
      </c>
      <c r="B340" s="32" t="s">
        <v>1013</v>
      </c>
      <c r="C340" s="34" t="s">
        <v>1980</v>
      </c>
      <c r="D340" s="32" t="s">
        <v>2066</v>
      </c>
      <c r="E340" s="34" t="s">
        <v>2018</v>
      </c>
      <c r="F340" s="44">
        <v>7496066.4399999995</v>
      </c>
      <c r="G340" s="44">
        <v>7348077.6200000001</v>
      </c>
      <c r="H340" s="44">
        <v>6501801.6200000029</v>
      </c>
      <c r="I340" s="44">
        <v>6501801.6200000029</v>
      </c>
      <c r="J340" s="44">
        <v>6447601.2800000031</v>
      </c>
      <c r="K340" s="39" t="s">
        <v>92</v>
      </c>
      <c r="L340" s="32" t="s">
        <v>2074</v>
      </c>
      <c r="M340" s="34" t="s">
        <v>2392</v>
      </c>
      <c r="N340" s="34" t="s">
        <v>3270</v>
      </c>
      <c r="O340" s="32" t="s">
        <v>2074</v>
      </c>
      <c r="P340" s="34" t="s">
        <v>1653</v>
      </c>
      <c r="Q340" s="34" t="s">
        <v>1653</v>
      </c>
      <c r="R340" s="99">
        <v>1</v>
      </c>
      <c r="S340" s="99">
        <v>1</v>
      </c>
      <c r="T340" s="99">
        <v>1</v>
      </c>
      <c r="U340" s="103">
        <v>100</v>
      </c>
      <c r="V340" s="103">
        <v>100</v>
      </c>
      <c r="W340" s="31" t="s">
        <v>3863</v>
      </c>
    </row>
    <row r="341" spans="1:23" x14ac:dyDescent="0.2">
      <c r="A341" s="31" t="s">
        <v>87</v>
      </c>
      <c r="B341" s="32" t="s">
        <v>1013</v>
      </c>
      <c r="C341" s="34" t="s">
        <v>1980</v>
      </c>
      <c r="D341" s="32" t="s">
        <v>2066</v>
      </c>
      <c r="E341" s="34" t="s">
        <v>2019</v>
      </c>
      <c r="F341" s="44">
        <v>80045273.479999974</v>
      </c>
      <c r="G341" s="44">
        <v>81462052.759999976</v>
      </c>
      <c r="H341" s="44">
        <v>79216163.580000028</v>
      </c>
      <c r="I341" s="44">
        <v>79216163.580000028</v>
      </c>
      <c r="J341" s="44">
        <v>77525954.780000016</v>
      </c>
      <c r="K341" s="39" t="s">
        <v>92</v>
      </c>
      <c r="L341" s="32" t="s">
        <v>2071</v>
      </c>
      <c r="M341" s="34" t="s">
        <v>2393</v>
      </c>
      <c r="N341" s="34" t="s">
        <v>3271</v>
      </c>
      <c r="O341" s="32" t="s">
        <v>2071</v>
      </c>
      <c r="P341" s="34" t="s">
        <v>1654</v>
      </c>
      <c r="Q341" s="34" t="s">
        <v>1654</v>
      </c>
      <c r="R341" s="99">
        <v>0</v>
      </c>
      <c r="S341" s="99">
        <v>0</v>
      </c>
      <c r="T341" s="99">
        <v>0</v>
      </c>
      <c r="U341" s="103">
        <v>0</v>
      </c>
      <c r="V341" s="103">
        <v>0</v>
      </c>
      <c r="W341" s="31" t="s">
        <v>3863</v>
      </c>
    </row>
    <row r="342" spans="1:23" x14ac:dyDescent="0.2">
      <c r="A342" s="31" t="s">
        <v>87</v>
      </c>
      <c r="B342" s="32" t="s">
        <v>1013</v>
      </c>
      <c r="C342" s="34" t="s">
        <v>1980</v>
      </c>
      <c r="D342" s="32" t="s">
        <v>2066</v>
      </c>
      <c r="E342" s="34" t="s">
        <v>2019</v>
      </c>
      <c r="F342" s="44">
        <v>80045273.479999974</v>
      </c>
      <c r="G342" s="44">
        <v>81462052.759999976</v>
      </c>
      <c r="H342" s="44">
        <v>79216163.580000028</v>
      </c>
      <c r="I342" s="44">
        <v>79216163.580000028</v>
      </c>
      <c r="J342" s="44">
        <v>77525954.780000016</v>
      </c>
      <c r="K342" s="39" t="s">
        <v>92</v>
      </c>
      <c r="L342" s="32" t="s">
        <v>2072</v>
      </c>
      <c r="M342" s="34" t="s">
        <v>2394</v>
      </c>
      <c r="N342" s="34" t="s">
        <v>3272</v>
      </c>
      <c r="O342" s="32" t="s">
        <v>2072</v>
      </c>
      <c r="P342" s="34" t="s">
        <v>1655</v>
      </c>
      <c r="Q342" s="34" t="s">
        <v>1655</v>
      </c>
      <c r="R342" s="99">
        <v>1</v>
      </c>
      <c r="S342" s="99">
        <v>1</v>
      </c>
      <c r="T342" s="99">
        <v>0</v>
      </c>
      <c r="U342" s="103">
        <v>0</v>
      </c>
      <c r="V342" s="103">
        <v>100</v>
      </c>
      <c r="W342" s="31" t="s">
        <v>3865</v>
      </c>
    </row>
    <row r="343" spans="1:23" x14ac:dyDescent="0.2">
      <c r="A343" s="31" t="s">
        <v>87</v>
      </c>
      <c r="B343" s="32" t="s">
        <v>1013</v>
      </c>
      <c r="C343" s="34" t="s">
        <v>1980</v>
      </c>
      <c r="D343" s="32" t="s">
        <v>2066</v>
      </c>
      <c r="E343" s="34" t="s">
        <v>2019</v>
      </c>
      <c r="F343" s="44">
        <v>80045273.479999974</v>
      </c>
      <c r="G343" s="44">
        <v>81462052.759999976</v>
      </c>
      <c r="H343" s="44">
        <v>79216163.580000028</v>
      </c>
      <c r="I343" s="44">
        <v>79216163.580000028</v>
      </c>
      <c r="J343" s="44">
        <v>77525954.780000016</v>
      </c>
      <c r="K343" s="39" t="s">
        <v>92</v>
      </c>
      <c r="L343" s="32" t="s">
        <v>2073</v>
      </c>
      <c r="M343" s="34" t="s">
        <v>2395</v>
      </c>
      <c r="N343" s="34" t="s">
        <v>3273</v>
      </c>
      <c r="O343" s="32" t="s">
        <v>2073</v>
      </c>
      <c r="P343" s="34" t="s">
        <v>1656</v>
      </c>
      <c r="Q343" s="34" t="s">
        <v>1656</v>
      </c>
      <c r="R343" s="99">
        <v>1</v>
      </c>
      <c r="S343" s="99">
        <v>1</v>
      </c>
      <c r="T343" s="99">
        <v>0</v>
      </c>
      <c r="U343" s="103">
        <v>0</v>
      </c>
      <c r="V343" s="103">
        <v>100</v>
      </c>
      <c r="W343" s="31" t="s">
        <v>3863</v>
      </c>
    </row>
    <row r="344" spans="1:23" x14ac:dyDescent="0.2">
      <c r="A344" s="31" t="s">
        <v>87</v>
      </c>
      <c r="B344" s="32" t="s">
        <v>1013</v>
      </c>
      <c r="C344" s="34" t="s">
        <v>1980</v>
      </c>
      <c r="D344" s="32" t="s">
        <v>2066</v>
      </c>
      <c r="E344" s="34" t="s">
        <v>2019</v>
      </c>
      <c r="F344" s="44">
        <v>13340878.913333328</v>
      </c>
      <c r="G344" s="44">
        <v>13577008.793333329</v>
      </c>
      <c r="H344" s="44">
        <v>13202693.930000005</v>
      </c>
      <c r="I344" s="44">
        <v>13202693.930000005</v>
      </c>
      <c r="J344" s="44">
        <v>12920992.463333337</v>
      </c>
      <c r="K344" s="39" t="s">
        <v>92</v>
      </c>
      <c r="L344" s="32" t="s">
        <v>2074</v>
      </c>
      <c r="M344" s="34" t="s">
        <v>2396</v>
      </c>
      <c r="N344" s="34" t="s">
        <v>3274</v>
      </c>
      <c r="O344" s="32" t="s">
        <v>2074</v>
      </c>
      <c r="P344" s="34" t="s">
        <v>1657</v>
      </c>
      <c r="Q344" s="34" t="s">
        <v>1657</v>
      </c>
      <c r="R344" s="99">
        <v>1</v>
      </c>
      <c r="S344" s="99">
        <v>1</v>
      </c>
      <c r="T344" s="99">
        <v>1</v>
      </c>
      <c r="U344" s="103">
        <v>100</v>
      </c>
      <c r="V344" s="103">
        <v>100</v>
      </c>
      <c r="W344" s="31" t="s">
        <v>3866</v>
      </c>
    </row>
    <row r="345" spans="1:23" x14ac:dyDescent="0.2">
      <c r="A345" s="31" t="s">
        <v>87</v>
      </c>
      <c r="B345" s="32" t="s">
        <v>1013</v>
      </c>
      <c r="C345" s="34" t="s">
        <v>1980</v>
      </c>
      <c r="D345" s="32" t="s">
        <v>2066</v>
      </c>
      <c r="E345" s="34" t="s">
        <v>2019</v>
      </c>
      <c r="F345" s="44">
        <v>13340878.913333328</v>
      </c>
      <c r="G345" s="44">
        <v>13577008.793333329</v>
      </c>
      <c r="H345" s="44">
        <v>13202693.930000005</v>
      </c>
      <c r="I345" s="44">
        <v>13202693.930000005</v>
      </c>
      <c r="J345" s="44">
        <v>12920992.463333337</v>
      </c>
      <c r="K345" s="39" t="s">
        <v>92</v>
      </c>
      <c r="L345" s="32" t="s">
        <v>2074</v>
      </c>
      <c r="M345" s="34" t="s">
        <v>2397</v>
      </c>
      <c r="N345" s="34" t="s">
        <v>3275</v>
      </c>
      <c r="O345" s="32" t="s">
        <v>2074</v>
      </c>
      <c r="P345" s="34" t="s">
        <v>3821</v>
      </c>
      <c r="Q345" s="34" t="s">
        <v>3821</v>
      </c>
      <c r="R345" s="99">
        <v>1</v>
      </c>
      <c r="S345" s="99">
        <v>1</v>
      </c>
      <c r="T345" s="99">
        <v>0.5</v>
      </c>
      <c r="U345" s="103">
        <v>50</v>
      </c>
      <c r="V345" s="103">
        <v>100</v>
      </c>
      <c r="W345" s="31" t="s">
        <v>3865</v>
      </c>
    </row>
    <row r="346" spans="1:23" x14ac:dyDescent="0.2">
      <c r="A346" s="31" t="s">
        <v>87</v>
      </c>
      <c r="B346" s="32" t="s">
        <v>1013</v>
      </c>
      <c r="C346" s="34" t="s">
        <v>1980</v>
      </c>
      <c r="D346" s="32" t="s">
        <v>2066</v>
      </c>
      <c r="E346" s="34" t="s">
        <v>2019</v>
      </c>
      <c r="F346" s="44">
        <v>13340878.913333328</v>
      </c>
      <c r="G346" s="44">
        <v>13577008.793333329</v>
      </c>
      <c r="H346" s="44">
        <v>13202693.930000005</v>
      </c>
      <c r="I346" s="44">
        <v>13202693.930000005</v>
      </c>
      <c r="J346" s="44">
        <v>12920992.463333337</v>
      </c>
      <c r="K346" s="39" t="s">
        <v>92</v>
      </c>
      <c r="L346" s="32" t="s">
        <v>2074</v>
      </c>
      <c r="M346" s="34" t="s">
        <v>2398</v>
      </c>
      <c r="N346" s="34" t="s">
        <v>3276</v>
      </c>
      <c r="O346" s="32" t="s">
        <v>2074</v>
      </c>
      <c r="P346" s="34" t="s">
        <v>1658</v>
      </c>
      <c r="Q346" s="34" t="s">
        <v>1658</v>
      </c>
      <c r="R346" s="99">
        <v>1</v>
      </c>
      <c r="S346" s="99">
        <v>1</v>
      </c>
      <c r="T346" s="99">
        <v>0.41670000000000001</v>
      </c>
      <c r="U346" s="103">
        <v>41.67</v>
      </c>
      <c r="V346" s="103">
        <v>100</v>
      </c>
      <c r="W346" s="31" t="s">
        <v>3865</v>
      </c>
    </row>
    <row r="347" spans="1:23" x14ac:dyDescent="0.2">
      <c r="A347" s="31" t="s">
        <v>87</v>
      </c>
      <c r="B347" s="32" t="s">
        <v>1013</v>
      </c>
      <c r="C347" s="34" t="s">
        <v>1980</v>
      </c>
      <c r="D347" s="32" t="s">
        <v>2066</v>
      </c>
      <c r="E347" s="34" t="s">
        <v>2019</v>
      </c>
      <c r="F347" s="44">
        <v>13340878.913333328</v>
      </c>
      <c r="G347" s="44">
        <v>13577008.793333329</v>
      </c>
      <c r="H347" s="44">
        <v>13202693.930000005</v>
      </c>
      <c r="I347" s="44">
        <v>13202693.930000005</v>
      </c>
      <c r="J347" s="44">
        <v>12920992.463333337</v>
      </c>
      <c r="K347" s="39" t="s">
        <v>92</v>
      </c>
      <c r="L347" s="32" t="s">
        <v>2074</v>
      </c>
      <c r="M347" s="34" t="s">
        <v>2399</v>
      </c>
      <c r="N347" s="34" t="s">
        <v>3277</v>
      </c>
      <c r="O347" s="32" t="s">
        <v>2074</v>
      </c>
      <c r="P347" s="34" t="s">
        <v>1659</v>
      </c>
      <c r="Q347" s="34" t="s">
        <v>1659</v>
      </c>
      <c r="R347" s="99">
        <v>1</v>
      </c>
      <c r="S347" s="99">
        <v>1</v>
      </c>
      <c r="T347" s="99">
        <v>0.5</v>
      </c>
      <c r="U347" s="103">
        <v>50</v>
      </c>
      <c r="V347" s="103">
        <v>100</v>
      </c>
      <c r="W347" s="31" t="s">
        <v>3865</v>
      </c>
    </row>
    <row r="348" spans="1:23" x14ac:dyDescent="0.2">
      <c r="A348" s="31" t="s">
        <v>87</v>
      </c>
      <c r="B348" s="32" t="s">
        <v>1013</v>
      </c>
      <c r="C348" s="34" t="s">
        <v>1980</v>
      </c>
      <c r="D348" s="32" t="s">
        <v>2066</v>
      </c>
      <c r="E348" s="34" t="s">
        <v>2019</v>
      </c>
      <c r="F348" s="44">
        <v>13340878.913333328</v>
      </c>
      <c r="G348" s="44">
        <v>13577008.793333329</v>
      </c>
      <c r="H348" s="44">
        <v>13202693.930000005</v>
      </c>
      <c r="I348" s="44">
        <v>13202693.930000005</v>
      </c>
      <c r="J348" s="44">
        <v>12920992.463333337</v>
      </c>
      <c r="K348" s="39" t="s">
        <v>92</v>
      </c>
      <c r="L348" s="32" t="s">
        <v>2074</v>
      </c>
      <c r="M348" s="34" t="s">
        <v>2400</v>
      </c>
      <c r="N348" s="34" t="s">
        <v>3278</v>
      </c>
      <c r="O348" s="32" t="s">
        <v>2074</v>
      </c>
      <c r="P348" s="34" t="s">
        <v>3822</v>
      </c>
      <c r="Q348" s="34" t="s">
        <v>3822</v>
      </c>
      <c r="R348" s="99">
        <v>1</v>
      </c>
      <c r="S348" s="99">
        <v>1</v>
      </c>
      <c r="T348" s="99">
        <v>0.5</v>
      </c>
      <c r="U348" s="103">
        <v>50</v>
      </c>
      <c r="V348" s="103">
        <v>100</v>
      </c>
      <c r="W348" s="31" t="s">
        <v>3865</v>
      </c>
    </row>
    <row r="349" spans="1:23" x14ac:dyDescent="0.2">
      <c r="A349" s="31" t="s">
        <v>87</v>
      </c>
      <c r="B349" s="32" t="s">
        <v>1013</v>
      </c>
      <c r="C349" s="34" t="s">
        <v>1980</v>
      </c>
      <c r="D349" s="32" t="s">
        <v>2066</v>
      </c>
      <c r="E349" s="34" t="s">
        <v>2019</v>
      </c>
      <c r="F349" s="44">
        <v>13340878.913333328</v>
      </c>
      <c r="G349" s="44">
        <v>13577008.793333329</v>
      </c>
      <c r="H349" s="44">
        <v>13202693.930000005</v>
      </c>
      <c r="I349" s="44">
        <v>13202693.930000005</v>
      </c>
      <c r="J349" s="44">
        <v>12920992.463333337</v>
      </c>
      <c r="K349" s="39" t="s">
        <v>92</v>
      </c>
      <c r="L349" s="32" t="s">
        <v>2074</v>
      </c>
      <c r="M349" s="34" t="s">
        <v>2401</v>
      </c>
      <c r="N349" s="34" t="s">
        <v>3279</v>
      </c>
      <c r="O349" s="32" t="s">
        <v>2074</v>
      </c>
      <c r="P349" s="34" t="s">
        <v>1660</v>
      </c>
      <c r="Q349" s="34" t="s">
        <v>1660</v>
      </c>
      <c r="R349" s="99">
        <v>1</v>
      </c>
      <c r="S349" s="99">
        <v>1</v>
      </c>
      <c r="T349" s="99">
        <v>0.5</v>
      </c>
      <c r="U349" s="103">
        <v>50</v>
      </c>
      <c r="V349" s="103">
        <v>100</v>
      </c>
      <c r="W349" s="31" t="s">
        <v>3865</v>
      </c>
    </row>
    <row r="350" spans="1:23" x14ac:dyDescent="0.2">
      <c r="A350" s="31" t="s">
        <v>87</v>
      </c>
      <c r="B350" s="32" t="s">
        <v>1013</v>
      </c>
      <c r="C350" s="34" t="s">
        <v>1980</v>
      </c>
      <c r="D350" s="32" t="s">
        <v>2066</v>
      </c>
      <c r="E350" s="34" t="s">
        <v>2020</v>
      </c>
      <c r="F350" s="44">
        <v>3967668.7199999997</v>
      </c>
      <c r="G350" s="44">
        <v>3596626.38</v>
      </c>
      <c r="H350" s="44">
        <v>3300706.5999999996</v>
      </c>
      <c r="I350" s="44">
        <v>3300706.5999999996</v>
      </c>
      <c r="J350" s="44">
        <v>3262161.7299999995</v>
      </c>
      <c r="K350" s="39" t="s">
        <v>92</v>
      </c>
      <c r="L350" s="32" t="s">
        <v>2071</v>
      </c>
      <c r="M350" s="34" t="s">
        <v>2402</v>
      </c>
      <c r="N350" s="34" t="s">
        <v>3280</v>
      </c>
      <c r="O350" s="32" t="s">
        <v>2071</v>
      </c>
      <c r="P350" s="34" t="s">
        <v>3823</v>
      </c>
      <c r="Q350" s="34" t="s">
        <v>3823</v>
      </c>
      <c r="R350" s="99">
        <v>0</v>
      </c>
      <c r="S350" s="99">
        <v>0</v>
      </c>
      <c r="T350" s="99">
        <v>0</v>
      </c>
      <c r="U350" s="103">
        <v>0</v>
      </c>
      <c r="V350" s="103">
        <v>0</v>
      </c>
      <c r="W350" s="31" t="s">
        <v>3863</v>
      </c>
    </row>
    <row r="351" spans="1:23" x14ac:dyDescent="0.2">
      <c r="A351" s="31" t="s">
        <v>87</v>
      </c>
      <c r="B351" s="32" t="s">
        <v>1013</v>
      </c>
      <c r="C351" s="34" t="s">
        <v>1980</v>
      </c>
      <c r="D351" s="32" t="s">
        <v>2066</v>
      </c>
      <c r="E351" s="34" t="s">
        <v>2020</v>
      </c>
      <c r="F351" s="44">
        <v>3967668.7199999997</v>
      </c>
      <c r="G351" s="44">
        <v>3596626.38</v>
      </c>
      <c r="H351" s="44">
        <v>3300706.5999999996</v>
      </c>
      <c r="I351" s="44">
        <v>3300706.5999999996</v>
      </c>
      <c r="J351" s="44">
        <v>3262161.7299999995</v>
      </c>
      <c r="K351" s="39" t="s">
        <v>92</v>
      </c>
      <c r="L351" s="32" t="s">
        <v>2072</v>
      </c>
      <c r="M351" s="34" t="s">
        <v>2403</v>
      </c>
      <c r="N351" s="34" t="s">
        <v>3281</v>
      </c>
      <c r="O351" s="32" t="s">
        <v>2072</v>
      </c>
      <c r="P351" s="34" t="s">
        <v>1428</v>
      </c>
      <c r="Q351" s="34" t="s">
        <v>1428</v>
      </c>
      <c r="R351" s="99">
        <v>1</v>
      </c>
      <c r="S351" s="99">
        <v>1</v>
      </c>
      <c r="T351" s="99">
        <v>1</v>
      </c>
      <c r="U351" s="103">
        <v>100</v>
      </c>
      <c r="V351" s="103">
        <v>100</v>
      </c>
      <c r="W351" s="31" t="s">
        <v>3863</v>
      </c>
    </row>
    <row r="352" spans="1:23" x14ac:dyDescent="0.2">
      <c r="A352" s="31" t="s">
        <v>87</v>
      </c>
      <c r="B352" s="32" t="s">
        <v>1013</v>
      </c>
      <c r="C352" s="34" t="s">
        <v>1980</v>
      </c>
      <c r="D352" s="32" t="s">
        <v>2066</v>
      </c>
      <c r="E352" s="34" t="s">
        <v>2020</v>
      </c>
      <c r="F352" s="44">
        <v>3967668.7199999997</v>
      </c>
      <c r="G352" s="44">
        <v>3596626.38</v>
      </c>
      <c r="H352" s="44">
        <v>3300706.5999999996</v>
      </c>
      <c r="I352" s="44">
        <v>3300706.5999999996</v>
      </c>
      <c r="J352" s="44">
        <v>3262161.7299999995</v>
      </c>
      <c r="K352" s="39" t="s">
        <v>92</v>
      </c>
      <c r="L352" s="32" t="s">
        <v>2073</v>
      </c>
      <c r="M352" s="34" t="s">
        <v>2391</v>
      </c>
      <c r="N352" s="34" t="s">
        <v>3282</v>
      </c>
      <c r="O352" s="32" t="s">
        <v>2073</v>
      </c>
      <c r="P352" s="34" t="s">
        <v>1661</v>
      </c>
      <c r="Q352" s="34" t="s">
        <v>1661</v>
      </c>
      <c r="R352" s="99">
        <v>1</v>
      </c>
      <c r="S352" s="99">
        <v>1</v>
      </c>
      <c r="T352" s="99">
        <v>1</v>
      </c>
      <c r="U352" s="103">
        <v>100</v>
      </c>
      <c r="V352" s="103">
        <v>100</v>
      </c>
      <c r="W352" s="31" t="s">
        <v>3863</v>
      </c>
    </row>
    <row r="353" spans="1:23" x14ac:dyDescent="0.2">
      <c r="A353" s="31" t="s">
        <v>87</v>
      </c>
      <c r="B353" s="32" t="s">
        <v>1013</v>
      </c>
      <c r="C353" s="34" t="s">
        <v>1980</v>
      </c>
      <c r="D353" s="32" t="s">
        <v>2066</v>
      </c>
      <c r="E353" s="34" t="s">
        <v>2020</v>
      </c>
      <c r="F353" s="44">
        <v>3967668.7199999997</v>
      </c>
      <c r="G353" s="44">
        <v>3596626.38</v>
      </c>
      <c r="H353" s="44">
        <v>3300706.5999999996</v>
      </c>
      <c r="I353" s="44">
        <v>3300706.5999999996</v>
      </c>
      <c r="J353" s="44">
        <v>3262161.7299999995</v>
      </c>
      <c r="K353" s="39" t="s">
        <v>92</v>
      </c>
      <c r="L353" s="32" t="s">
        <v>2074</v>
      </c>
      <c r="M353" s="34" t="s">
        <v>2404</v>
      </c>
      <c r="N353" s="34" t="s">
        <v>3283</v>
      </c>
      <c r="O353" s="32" t="s">
        <v>2074</v>
      </c>
      <c r="P353" s="34" t="s">
        <v>1662</v>
      </c>
      <c r="Q353" s="34" t="s">
        <v>1662</v>
      </c>
      <c r="R353" s="99">
        <v>1</v>
      </c>
      <c r="S353" s="99">
        <v>1</v>
      </c>
      <c r="T353" s="99">
        <v>1</v>
      </c>
      <c r="U353" s="103">
        <v>100</v>
      </c>
      <c r="V353" s="103">
        <v>100</v>
      </c>
      <c r="W353" s="31" t="s">
        <v>3865</v>
      </c>
    </row>
    <row r="354" spans="1:23" x14ac:dyDescent="0.2">
      <c r="A354" s="31" t="s">
        <v>1010</v>
      </c>
      <c r="B354" s="32" t="s">
        <v>1011</v>
      </c>
      <c r="C354" s="34" t="s">
        <v>1979</v>
      </c>
      <c r="D354" s="32" t="s">
        <v>2066</v>
      </c>
      <c r="E354" s="34" t="s">
        <v>2021</v>
      </c>
      <c r="F354" s="44">
        <v>14879587.799999997</v>
      </c>
      <c r="G354" s="44">
        <v>14058211.130000005</v>
      </c>
      <c r="H354" s="44">
        <v>13301440.080000002</v>
      </c>
      <c r="I354" s="44">
        <v>13301440.080000002</v>
      </c>
      <c r="J354" s="44">
        <v>13075215.470000001</v>
      </c>
      <c r="K354" s="39" t="s">
        <v>92</v>
      </c>
      <c r="L354" s="32" t="s">
        <v>2071</v>
      </c>
      <c r="M354" s="34" t="s">
        <v>2405</v>
      </c>
      <c r="N354" s="34" t="s">
        <v>3284</v>
      </c>
      <c r="O354" s="32" t="s">
        <v>2071</v>
      </c>
      <c r="P354" s="34" t="s">
        <v>1051</v>
      </c>
      <c r="Q354" s="34" t="s">
        <v>1051</v>
      </c>
      <c r="R354" s="99">
        <v>0</v>
      </c>
      <c r="S354" s="99">
        <v>0</v>
      </c>
      <c r="T354" s="99">
        <v>0</v>
      </c>
      <c r="U354" s="103">
        <v>0</v>
      </c>
      <c r="V354" s="103">
        <v>0</v>
      </c>
      <c r="W354" s="31" t="s">
        <v>3863</v>
      </c>
    </row>
    <row r="355" spans="1:23" x14ac:dyDescent="0.2">
      <c r="A355" s="31" t="s">
        <v>1010</v>
      </c>
      <c r="B355" s="32" t="s">
        <v>1011</v>
      </c>
      <c r="C355" s="34" t="s">
        <v>1979</v>
      </c>
      <c r="D355" s="32" t="s">
        <v>2066</v>
      </c>
      <c r="E355" s="34" t="s">
        <v>2021</v>
      </c>
      <c r="F355" s="44">
        <v>14879587.799999997</v>
      </c>
      <c r="G355" s="44">
        <v>14058211.130000005</v>
      </c>
      <c r="H355" s="44">
        <v>13301440.080000002</v>
      </c>
      <c r="I355" s="44">
        <v>13301440.080000002</v>
      </c>
      <c r="J355" s="44">
        <v>13075215.470000001</v>
      </c>
      <c r="K355" s="39" t="s">
        <v>92</v>
      </c>
      <c r="L355" s="32" t="s">
        <v>2072</v>
      </c>
      <c r="M355" s="34" t="s">
        <v>2406</v>
      </c>
      <c r="N355" s="34" t="s">
        <v>3285</v>
      </c>
      <c r="O355" s="32" t="s">
        <v>2072</v>
      </c>
      <c r="P355" s="34" t="s">
        <v>1663</v>
      </c>
      <c r="Q355" s="34" t="s">
        <v>1663</v>
      </c>
      <c r="R355" s="99">
        <v>1</v>
      </c>
      <c r="S355" s="99">
        <v>1</v>
      </c>
      <c r="T355" s="99">
        <v>1</v>
      </c>
      <c r="U355" s="103">
        <v>100</v>
      </c>
      <c r="V355" s="103">
        <v>100</v>
      </c>
      <c r="W355" s="31" t="s">
        <v>3867</v>
      </c>
    </row>
    <row r="356" spans="1:23" x14ac:dyDescent="0.2">
      <c r="A356" s="31" t="s">
        <v>1010</v>
      </c>
      <c r="B356" s="32" t="s">
        <v>1011</v>
      </c>
      <c r="C356" s="34" t="s">
        <v>1979</v>
      </c>
      <c r="D356" s="32" t="s">
        <v>2066</v>
      </c>
      <c r="E356" s="34" t="s">
        <v>2021</v>
      </c>
      <c r="F356" s="44">
        <v>4959862.5999999987</v>
      </c>
      <c r="G356" s="44">
        <v>4686070.3766666679</v>
      </c>
      <c r="H356" s="44">
        <v>4433813.3600000003</v>
      </c>
      <c r="I356" s="44">
        <v>4433813.3600000003</v>
      </c>
      <c r="J356" s="44">
        <v>4358405.1566666672</v>
      </c>
      <c r="K356" s="39" t="s">
        <v>92</v>
      </c>
      <c r="L356" s="32" t="s">
        <v>2073</v>
      </c>
      <c r="M356" s="34" t="s">
        <v>2407</v>
      </c>
      <c r="N356" s="34" t="s">
        <v>3286</v>
      </c>
      <c r="O356" s="32" t="s">
        <v>2073</v>
      </c>
      <c r="P356" s="34" t="s">
        <v>3824</v>
      </c>
      <c r="Q356" s="34" t="s">
        <v>3824</v>
      </c>
      <c r="R356" s="99">
        <v>1</v>
      </c>
      <c r="S356" s="99">
        <v>1</v>
      </c>
      <c r="T356" s="99">
        <v>1</v>
      </c>
      <c r="U356" s="103">
        <v>100</v>
      </c>
      <c r="V356" s="103">
        <v>100</v>
      </c>
      <c r="W356" s="31" t="s">
        <v>3865</v>
      </c>
    </row>
    <row r="357" spans="1:23" x14ac:dyDescent="0.2">
      <c r="A357" s="31" t="s">
        <v>1010</v>
      </c>
      <c r="B357" s="32" t="s">
        <v>1011</v>
      </c>
      <c r="C357" s="34" t="s">
        <v>1979</v>
      </c>
      <c r="D357" s="32" t="s">
        <v>2066</v>
      </c>
      <c r="E357" s="34" t="s">
        <v>2021</v>
      </c>
      <c r="F357" s="44">
        <v>1653287.533333333</v>
      </c>
      <c r="G357" s="44">
        <v>1562023.4588888893</v>
      </c>
      <c r="H357" s="44">
        <v>1477937.7866666669</v>
      </c>
      <c r="I357" s="44">
        <v>1477937.7866666669</v>
      </c>
      <c r="J357" s="44">
        <v>1452801.7188888891</v>
      </c>
      <c r="K357" s="39" t="s">
        <v>92</v>
      </c>
      <c r="L357" s="32" t="s">
        <v>2074</v>
      </c>
      <c r="M357" s="34" t="s">
        <v>2408</v>
      </c>
      <c r="N357" s="34" t="s">
        <v>3287</v>
      </c>
      <c r="O357" s="32" t="s">
        <v>2074</v>
      </c>
      <c r="P357" s="34" t="s">
        <v>1664</v>
      </c>
      <c r="Q357" s="34" t="s">
        <v>1664</v>
      </c>
      <c r="R357" s="99">
        <v>1</v>
      </c>
      <c r="S357" s="99">
        <v>1</v>
      </c>
      <c r="T357" s="99">
        <v>1</v>
      </c>
      <c r="U357" s="103">
        <v>100</v>
      </c>
      <c r="V357" s="103">
        <v>100</v>
      </c>
      <c r="W357" s="31" t="s">
        <v>3866</v>
      </c>
    </row>
    <row r="358" spans="1:23" x14ac:dyDescent="0.2">
      <c r="A358" s="31" t="s">
        <v>1010</v>
      </c>
      <c r="B358" s="32" t="s">
        <v>1011</v>
      </c>
      <c r="C358" s="34" t="s">
        <v>1979</v>
      </c>
      <c r="D358" s="32" t="s">
        <v>2066</v>
      </c>
      <c r="E358" s="34" t="s">
        <v>2021</v>
      </c>
      <c r="F358" s="44">
        <v>1653287.533333333</v>
      </c>
      <c r="G358" s="44">
        <v>1562023.4588888893</v>
      </c>
      <c r="H358" s="44">
        <v>1477937.7866666669</v>
      </c>
      <c r="I358" s="44">
        <v>1477937.7866666669</v>
      </c>
      <c r="J358" s="44">
        <v>1452801.7188888891</v>
      </c>
      <c r="K358" s="39" t="s">
        <v>92</v>
      </c>
      <c r="L358" s="32" t="s">
        <v>2074</v>
      </c>
      <c r="M358" s="34" t="s">
        <v>2409</v>
      </c>
      <c r="N358" s="34" t="s">
        <v>3288</v>
      </c>
      <c r="O358" s="32" t="s">
        <v>2074</v>
      </c>
      <c r="P358" s="34" t="s">
        <v>1665</v>
      </c>
      <c r="Q358" s="34" t="s">
        <v>1665</v>
      </c>
      <c r="R358" s="99">
        <v>1</v>
      </c>
      <c r="S358" s="99">
        <v>1</v>
      </c>
      <c r="T358" s="99">
        <v>1</v>
      </c>
      <c r="U358" s="103">
        <v>100</v>
      </c>
      <c r="V358" s="103">
        <v>100</v>
      </c>
      <c r="W358" s="31" t="s">
        <v>3866</v>
      </c>
    </row>
    <row r="359" spans="1:23" x14ac:dyDescent="0.2">
      <c r="A359" s="31" t="s">
        <v>1010</v>
      </c>
      <c r="B359" s="32" t="s">
        <v>1011</v>
      </c>
      <c r="C359" s="34" t="s">
        <v>1979</v>
      </c>
      <c r="D359" s="32" t="s">
        <v>2066</v>
      </c>
      <c r="E359" s="34" t="s">
        <v>2021</v>
      </c>
      <c r="F359" s="44">
        <v>1653287.533333333</v>
      </c>
      <c r="G359" s="44">
        <v>1562023.4588888893</v>
      </c>
      <c r="H359" s="44">
        <v>1477937.7866666669</v>
      </c>
      <c r="I359" s="44">
        <v>1477937.7866666669</v>
      </c>
      <c r="J359" s="44">
        <v>1452801.7188888891</v>
      </c>
      <c r="K359" s="39" t="s">
        <v>92</v>
      </c>
      <c r="L359" s="32" t="s">
        <v>2074</v>
      </c>
      <c r="M359" s="34" t="s">
        <v>2410</v>
      </c>
      <c r="N359" s="34" t="s">
        <v>3289</v>
      </c>
      <c r="O359" s="32" t="s">
        <v>2074</v>
      </c>
      <c r="P359" s="34" t="s">
        <v>1666</v>
      </c>
      <c r="Q359" s="34" t="s">
        <v>1666</v>
      </c>
      <c r="R359" s="99">
        <v>1</v>
      </c>
      <c r="S359" s="99">
        <v>1</v>
      </c>
      <c r="T359" s="99">
        <v>1</v>
      </c>
      <c r="U359" s="103">
        <v>100</v>
      </c>
      <c r="V359" s="103">
        <v>100</v>
      </c>
      <c r="W359" s="31" t="s">
        <v>3866</v>
      </c>
    </row>
    <row r="360" spans="1:23" x14ac:dyDescent="0.2">
      <c r="A360" s="31" t="s">
        <v>1010</v>
      </c>
      <c r="B360" s="32" t="s">
        <v>1011</v>
      </c>
      <c r="C360" s="34" t="s">
        <v>1979</v>
      </c>
      <c r="D360" s="32" t="s">
        <v>2066</v>
      </c>
      <c r="E360" s="34" t="s">
        <v>2021</v>
      </c>
      <c r="F360" s="44">
        <v>4959862.5999999987</v>
      </c>
      <c r="G360" s="44">
        <v>4686070.3766666679</v>
      </c>
      <c r="H360" s="44">
        <v>4433813.3600000003</v>
      </c>
      <c r="I360" s="44">
        <v>4433813.3600000003</v>
      </c>
      <c r="J360" s="44">
        <v>4358405.1566666672</v>
      </c>
      <c r="K360" s="39" t="s">
        <v>92</v>
      </c>
      <c r="L360" s="32" t="s">
        <v>2073</v>
      </c>
      <c r="M360" s="34" t="s">
        <v>2411</v>
      </c>
      <c r="N360" s="34" t="s">
        <v>3290</v>
      </c>
      <c r="O360" s="32" t="s">
        <v>2073</v>
      </c>
      <c r="P360" s="34" t="s">
        <v>1667</v>
      </c>
      <c r="Q360" s="34" t="s">
        <v>1667</v>
      </c>
      <c r="R360" s="99">
        <v>1</v>
      </c>
      <c r="S360" s="99">
        <v>1</v>
      </c>
      <c r="T360" s="99">
        <v>0.84260000000000002</v>
      </c>
      <c r="U360" s="103">
        <v>84.26</v>
      </c>
      <c r="V360" s="103">
        <v>100</v>
      </c>
      <c r="W360" s="31" t="s">
        <v>3865</v>
      </c>
    </row>
    <row r="361" spans="1:23" x14ac:dyDescent="0.2">
      <c r="A361" s="31" t="s">
        <v>1010</v>
      </c>
      <c r="B361" s="32" t="s">
        <v>1011</v>
      </c>
      <c r="C361" s="34" t="s">
        <v>1979</v>
      </c>
      <c r="D361" s="32" t="s">
        <v>2066</v>
      </c>
      <c r="E361" s="34" t="s">
        <v>2021</v>
      </c>
      <c r="F361" s="44">
        <v>2479931.2999999993</v>
      </c>
      <c r="G361" s="44">
        <v>2343035.1883333339</v>
      </c>
      <c r="H361" s="44">
        <v>2216906.6800000002</v>
      </c>
      <c r="I361" s="44">
        <v>2216906.6800000002</v>
      </c>
      <c r="J361" s="44">
        <v>2179202.5783333336</v>
      </c>
      <c r="K361" s="39" t="s">
        <v>92</v>
      </c>
      <c r="L361" s="32" t="s">
        <v>2074</v>
      </c>
      <c r="M361" s="34" t="s">
        <v>2412</v>
      </c>
      <c r="N361" s="34" t="s">
        <v>3291</v>
      </c>
      <c r="O361" s="32" t="s">
        <v>2074</v>
      </c>
      <c r="P361" s="34" t="s">
        <v>1668</v>
      </c>
      <c r="Q361" s="34" t="s">
        <v>1668</v>
      </c>
      <c r="R361" s="99">
        <v>1</v>
      </c>
      <c r="S361" s="99">
        <v>1</v>
      </c>
      <c r="T361" s="99">
        <v>1</v>
      </c>
      <c r="U361" s="103">
        <v>100</v>
      </c>
      <c r="V361" s="103">
        <v>100</v>
      </c>
      <c r="W361" s="31" t="s">
        <v>3866</v>
      </c>
    </row>
    <row r="362" spans="1:23" x14ac:dyDescent="0.2">
      <c r="A362" s="31" t="s">
        <v>1010</v>
      </c>
      <c r="B362" s="32" t="s">
        <v>1011</v>
      </c>
      <c r="C362" s="34" t="s">
        <v>1979</v>
      </c>
      <c r="D362" s="32" t="s">
        <v>2066</v>
      </c>
      <c r="E362" s="34" t="s">
        <v>2021</v>
      </c>
      <c r="F362" s="44">
        <v>2479931.2999999993</v>
      </c>
      <c r="G362" s="44">
        <v>2343035.1883333339</v>
      </c>
      <c r="H362" s="44">
        <v>2216906.6800000002</v>
      </c>
      <c r="I362" s="44">
        <v>2216906.6800000002</v>
      </c>
      <c r="J362" s="44">
        <v>2179202.5783333336</v>
      </c>
      <c r="K362" s="39" t="s">
        <v>92</v>
      </c>
      <c r="L362" s="32" t="s">
        <v>2074</v>
      </c>
      <c r="M362" s="34" t="s">
        <v>2413</v>
      </c>
      <c r="N362" s="34" t="s">
        <v>3292</v>
      </c>
      <c r="O362" s="32" t="s">
        <v>2074</v>
      </c>
      <c r="P362" s="34" t="s">
        <v>3825</v>
      </c>
      <c r="Q362" s="34" t="s">
        <v>3825</v>
      </c>
      <c r="R362" s="99">
        <v>1</v>
      </c>
      <c r="S362" s="99">
        <v>1</v>
      </c>
      <c r="T362" s="99">
        <v>1.4167000000000001</v>
      </c>
      <c r="U362" s="103">
        <v>141.67000000000002</v>
      </c>
      <c r="V362" s="103">
        <v>100</v>
      </c>
      <c r="W362" s="31" t="s">
        <v>3865</v>
      </c>
    </row>
    <row r="363" spans="1:23" x14ac:dyDescent="0.2">
      <c r="A363" s="31" t="s">
        <v>1010</v>
      </c>
      <c r="B363" s="32" t="s">
        <v>1011</v>
      </c>
      <c r="C363" s="34" t="s">
        <v>1979</v>
      </c>
      <c r="D363" s="32" t="s">
        <v>2066</v>
      </c>
      <c r="E363" s="34" t="s">
        <v>2021</v>
      </c>
      <c r="F363" s="44">
        <v>4959862.5999999987</v>
      </c>
      <c r="G363" s="44">
        <v>4686070.3766666679</v>
      </c>
      <c r="H363" s="44">
        <v>4433813.3600000003</v>
      </c>
      <c r="I363" s="44">
        <v>4433813.3600000003</v>
      </c>
      <c r="J363" s="44">
        <v>4358405.1566666672</v>
      </c>
      <c r="K363" s="39" t="s">
        <v>92</v>
      </c>
      <c r="L363" s="32" t="s">
        <v>2073</v>
      </c>
      <c r="M363" s="34" t="s">
        <v>2414</v>
      </c>
      <c r="N363" s="34" t="s">
        <v>3293</v>
      </c>
      <c r="O363" s="32" t="s">
        <v>2073</v>
      </c>
      <c r="P363" s="34" t="s">
        <v>1669</v>
      </c>
      <c r="Q363" s="34" t="s">
        <v>1669</v>
      </c>
      <c r="R363" s="99">
        <v>1</v>
      </c>
      <c r="S363" s="99">
        <v>1</v>
      </c>
      <c r="T363" s="99">
        <v>0.92589999999999995</v>
      </c>
      <c r="U363" s="103">
        <v>92.589999999999989</v>
      </c>
      <c r="V363" s="103">
        <v>100</v>
      </c>
      <c r="W363" s="31" t="s">
        <v>3865</v>
      </c>
    </row>
    <row r="364" spans="1:23" x14ac:dyDescent="0.2">
      <c r="A364" s="31" t="s">
        <v>1010</v>
      </c>
      <c r="B364" s="32" t="s">
        <v>1011</v>
      </c>
      <c r="C364" s="34" t="s">
        <v>1979</v>
      </c>
      <c r="D364" s="32" t="s">
        <v>2066</v>
      </c>
      <c r="E364" s="34" t="s">
        <v>2021</v>
      </c>
      <c r="F364" s="44">
        <v>2479931.2999999993</v>
      </c>
      <c r="G364" s="44">
        <v>2343035.1883333339</v>
      </c>
      <c r="H364" s="44">
        <v>2216906.6800000002</v>
      </c>
      <c r="I364" s="44">
        <v>2216906.6800000002</v>
      </c>
      <c r="J364" s="44">
        <v>2179202.5783333336</v>
      </c>
      <c r="K364" s="39" t="s">
        <v>92</v>
      </c>
      <c r="L364" s="32" t="s">
        <v>2074</v>
      </c>
      <c r="M364" s="34" t="s">
        <v>2415</v>
      </c>
      <c r="N364" s="34" t="s">
        <v>3294</v>
      </c>
      <c r="O364" s="32" t="s">
        <v>2074</v>
      </c>
      <c r="P364" s="34" t="s">
        <v>1670</v>
      </c>
      <c r="Q364" s="34" t="s">
        <v>1670</v>
      </c>
      <c r="R364" s="99">
        <v>1</v>
      </c>
      <c r="S364" s="99">
        <v>1</v>
      </c>
      <c r="T364" s="99">
        <v>1.4167000000000001</v>
      </c>
      <c r="U364" s="103">
        <v>141.67000000000002</v>
      </c>
      <c r="V364" s="103">
        <v>100</v>
      </c>
      <c r="W364" s="31" t="s">
        <v>3865</v>
      </c>
    </row>
    <row r="365" spans="1:23" x14ac:dyDescent="0.2">
      <c r="A365" s="31" t="s">
        <v>1010</v>
      </c>
      <c r="B365" s="32" t="s">
        <v>1011</v>
      </c>
      <c r="C365" s="34" t="s">
        <v>1979</v>
      </c>
      <c r="D365" s="32" t="s">
        <v>2066</v>
      </c>
      <c r="E365" s="34" t="s">
        <v>2021</v>
      </c>
      <c r="F365" s="44">
        <v>2479931.2999999993</v>
      </c>
      <c r="G365" s="44">
        <v>2343035.1883333339</v>
      </c>
      <c r="H365" s="44">
        <v>2216906.6800000002</v>
      </c>
      <c r="I365" s="44">
        <v>2216906.6800000002</v>
      </c>
      <c r="J365" s="44">
        <v>2179202.5783333336</v>
      </c>
      <c r="K365" s="39" t="s">
        <v>92</v>
      </c>
      <c r="L365" s="32" t="s">
        <v>2074</v>
      </c>
      <c r="M365" s="34" t="s">
        <v>2416</v>
      </c>
      <c r="N365" s="34" t="s">
        <v>3295</v>
      </c>
      <c r="O365" s="32" t="s">
        <v>2074</v>
      </c>
      <c r="P365" s="34" t="s">
        <v>1671</v>
      </c>
      <c r="Q365" s="34" t="s">
        <v>1671</v>
      </c>
      <c r="R365" s="99">
        <v>1</v>
      </c>
      <c r="S365" s="99">
        <v>1</v>
      </c>
      <c r="T365" s="99">
        <v>1.4167000000000001</v>
      </c>
      <c r="U365" s="103">
        <v>141.67000000000002</v>
      </c>
      <c r="V365" s="103">
        <v>100</v>
      </c>
      <c r="W365" s="31" t="s">
        <v>3865</v>
      </c>
    </row>
    <row r="366" spans="1:23" x14ac:dyDescent="0.2">
      <c r="A366" s="31" t="s">
        <v>91</v>
      </c>
      <c r="B366" s="32" t="s">
        <v>1042</v>
      </c>
      <c r="C366" s="34" t="s">
        <v>1985</v>
      </c>
      <c r="D366" s="32" t="s">
        <v>2066</v>
      </c>
      <c r="E366" s="34" t="s">
        <v>2022</v>
      </c>
      <c r="F366" s="44">
        <v>35108457.599999994</v>
      </c>
      <c r="G366" s="44">
        <v>33741728.109999999</v>
      </c>
      <c r="H366" s="44">
        <v>32368350.48</v>
      </c>
      <c r="I366" s="44">
        <v>32368350.48</v>
      </c>
      <c r="J366" s="44">
        <v>31816744.150000002</v>
      </c>
      <c r="K366" s="39" t="s">
        <v>92</v>
      </c>
      <c r="L366" s="32" t="s">
        <v>2071</v>
      </c>
      <c r="M366" s="34" t="s">
        <v>2417</v>
      </c>
      <c r="N366" s="34" t="s">
        <v>3201</v>
      </c>
      <c r="O366" s="32" t="s">
        <v>2071</v>
      </c>
      <c r="P366" s="34" t="s">
        <v>1369</v>
      </c>
      <c r="Q366" s="34" t="s">
        <v>1369</v>
      </c>
      <c r="R366" s="99">
        <v>0</v>
      </c>
      <c r="S366" s="99">
        <v>0</v>
      </c>
      <c r="T366" s="99">
        <v>0</v>
      </c>
      <c r="U366" s="103">
        <v>0</v>
      </c>
      <c r="V366" s="103">
        <v>0</v>
      </c>
      <c r="W366" s="31" t="s">
        <v>3864</v>
      </c>
    </row>
    <row r="367" spans="1:23" x14ac:dyDescent="0.2">
      <c r="A367" s="31" t="s">
        <v>91</v>
      </c>
      <c r="B367" s="32" t="s">
        <v>1042</v>
      </c>
      <c r="C367" s="34" t="s">
        <v>1985</v>
      </c>
      <c r="D367" s="32" t="s">
        <v>2066</v>
      </c>
      <c r="E367" s="34" t="s">
        <v>2022</v>
      </c>
      <c r="F367" s="44">
        <v>35108457.599999994</v>
      </c>
      <c r="G367" s="44">
        <v>33741728.109999999</v>
      </c>
      <c r="H367" s="44">
        <v>32368350.48</v>
      </c>
      <c r="I367" s="44">
        <v>32368350.48</v>
      </c>
      <c r="J367" s="44">
        <v>31816744.150000002</v>
      </c>
      <c r="K367" s="39" t="s">
        <v>92</v>
      </c>
      <c r="L367" s="32" t="s">
        <v>2072</v>
      </c>
      <c r="M367" s="34" t="s">
        <v>2418</v>
      </c>
      <c r="N367" s="34" t="s">
        <v>3202</v>
      </c>
      <c r="O367" s="32" t="s">
        <v>2072</v>
      </c>
      <c r="P367" s="34" t="s">
        <v>1604</v>
      </c>
      <c r="Q367" s="34" t="s">
        <v>1604</v>
      </c>
      <c r="R367" s="99">
        <v>1</v>
      </c>
      <c r="S367" s="99">
        <v>1</v>
      </c>
      <c r="T367" s="99">
        <v>1</v>
      </c>
      <c r="U367" s="103">
        <v>100</v>
      </c>
      <c r="V367" s="103">
        <v>100</v>
      </c>
      <c r="W367" s="31" t="s">
        <v>3864</v>
      </c>
    </row>
    <row r="368" spans="1:23" x14ac:dyDescent="0.2">
      <c r="A368" s="31" t="s">
        <v>91</v>
      </c>
      <c r="B368" s="32" t="s">
        <v>1042</v>
      </c>
      <c r="C368" s="34" t="s">
        <v>1985</v>
      </c>
      <c r="D368" s="32" t="s">
        <v>2066</v>
      </c>
      <c r="E368" s="34" t="s">
        <v>2022</v>
      </c>
      <c r="F368" s="44">
        <v>8777114.3999999985</v>
      </c>
      <c r="G368" s="44">
        <v>8435432.0274999999</v>
      </c>
      <c r="H368" s="44">
        <v>8092087.6200000001</v>
      </c>
      <c r="I368" s="44">
        <v>8092087.6200000001</v>
      </c>
      <c r="J368" s="44">
        <v>7954186.0375000006</v>
      </c>
      <c r="K368" s="39" t="s">
        <v>92</v>
      </c>
      <c r="L368" s="32" t="s">
        <v>2073</v>
      </c>
      <c r="M368" s="34" t="s">
        <v>2419</v>
      </c>
      <c r="N368" s="34" t="s">
        <v>3296</v>
      </c>
      <c r="O368" s="32" t="s">
        <v>2073</v>
      </c>
      <c r="P368" s="34" t="s">
        <v>1672</v>
      </c>
      <c r="Q368" s="34" t="s">
        <v>1672</v>
      </c>
      <c r="R368" s="99">
        <v>1</v>
      </c>
      <c r="S368" s="99">
        <v>1</v>
      </c>
      <c r="T368" s="99">
        <v>1</v>
      </c>
      <c r="U368" s="103">
        <v>100</v>
      </c>
      <c r="V368" s="103">
        <v>100</v>
      </c>
      <c r="W368" s="31" t="s">
        <v>3863</v>
      </c>
    </row>
    <row r="369" spans="1:23" x14ac:dyDescent="0.2">
      <c r="A369" s="31" t="s">
        <v>91</v>
      </c>
      <c r="B369" s="32" t="s">
        <v>1042</v>
      </c>
      <c r="C369" s="34" t="s">
        <v>1985</v>
      </c>
      <c r="D369" s="32" t="s">
        <v>2066</v>
      </c>
      <c r="E369" s="34" t="s">
        <v>2022</v>
      </c>
      <c r="F369" s="44">
        <v>8777114.3999999985</v>
      </c>
      <c r="G369" s="44">
        <v>8435432.0274999999</v>
      </c>
      <c r="H369" s="44">
        <v>8092087.6200000001</v>
      </c>
      <c r="I369" s="44">
        <v>8092087.6200000001</v>
      </c>
      <c r="J369" s="44">
        <v>7954186.0375000006</v>
      </c>
      <c r="K369" s="39" t="s">
        <v>92</v>
      </c>
      <c r="L369" s="32" t="s">
        <v>2074</v>
      </c>
      <c r="M369" s="34" t="s">
        <v>2420</v>
      </c>
      <c r="N369" s="34" t="s">
        <v>3297</v>
      </c>
      <c r="O369" s="32" t="s">
        <v>2074</v>
      </c>
      <c r="P369" s="34" t="s">
        <v>1673</v>
      </c>
      <c r="Q369" s="34" t="s">
        <v>1673</v>
      </c>
      <c r="R369" s="99">
        <v>1</v>
      </c>
      <c r="S369" s="99">
        <v>1</v>
      </c>
      <c r="T369" s="99">
        <v>1</v>
      </c>
      <c r="U369" s="103">
        <v>100</v>
      </c>
      <c r="V369" s="103">
        <v>100</v>
      </c>
      <c r="W369" s="31" t="s">
        <v>3863</v>
      </c>
    </row>
    <row r="370" spans="1:23" x14ac:dyDescent="0.2">
      <c r="A370" s="31" t="s">
        <v>91</v>
      </c>
      <c r="B370" s="32" t="s">
        <v>1042</v>
      </c>
      <c r="C370" s="34" t="s">
        <v>1985</v>
      </c>
      <c r="D370" s="32" t="s">
        <v>2066</v>
      </c>
      <c r="E370" s="34" t="s">
        <v>2022</v>
      </c>
      <c r="F370" s="44">
        <v>8777114.3999999985</v>
      </c>
      <c r="G370" s="44">
        <v>8435432.0274999999</v>
      </c>
      <c r="H370" s="44">
        <v>8092087.6200000001</v>
      </c>
      <c r="I370" s="44">
        <v>8092087.6200000001</v>
      </c>
      <c r="J370" s="44">
        <v>7954186.0375000006</v>
      </c>
      <c r="K370" s="39" t="s">
        <v>92</v>
      </c>
      <c r="L370" s="32" t="s">
        <v>2073</v>
      </c>
      <c r="M370" s="34" t="s">
        <v>2421</v>
      </c>
      <c r="N370" s="34" t="s">
        <v>3298</v>
      </c>
      <c r="O370" s="32" t="s">
        <v>2073</v>
      </c>
      <c r="P370" s="34" t="s">
        <v>1052</v>
      </c>
      <c r="Q370" s="34" t="s">
        <v>1052</v>
      </c>
      <c r="R370" s="99">
        <v>1</v>
      </c>
      <c r="S370" s="99">
        <v>1</v>
      </c>
      <c r="T370" s="99">
        <v>1</v>
      </c>
      <c r="U370" s="103">
        <v>100</v>
      </c>
      <c r="V370" s="103">
        <v>100</v>
      </c>
      <c r="W370" s="31" t="s">
        <v>3863</v>
      </c>
    </row>
    <row r="371" spans="1:23" x14ac:dyDescent="0.2">
      <c r="A371" s="31" t="s">
        <v>91</v>
      </c>
      <c r="B371" s="32" t="s">
        <v>1042</v>
      </c>
      <c r="C371" s="34" t="s">
        <v>1985</v>
      </c>
      <c r="D371" s="32" t="s">
        <v>2066</v>
      </c>
      <c r="E371" s="34" t="s">
        <v>2022</v>
      </c>
      <c r="F371" s="44">
        <v>8777114.3999999985</v>
      </c>
      <c r="G371" s="44">
        <v>8435432.0274999999</v>
      </c>
      <c r="H371" s="44">
        <v>8092087.6200000001</v>
      </c>
      <c r="I371" s="44">
        <v>8092087.6200000001</v>
      </c>
      <c r="J371" s="44">
        <v>7954186.0375000006</v>
      </c>
      <c r="K371" s="39" t="s">
        <v>92</v>
      </c>
      <c r="L371" s="32" t="s">
        <v>2074</v>
      </c>
      <c r="M371" s="34" t="s">
        <v>2422</v>
      </c>
      <c r="N371" s="34" t="s">
        <v>3299</v>
      </c>
      <c r="O371" s="32" t="s">
        <v>2074</v>
      </c>
      <c r="P371" s="34" t="s">
        <v>1053</v>
      </c>
      <c r="Q371" s="34" t="s">
        <v>1053</v>
      </c>
      <c r="R371" s="99">
        <v>1</v>
      </c>
      <c r="S371" s="99">
        <v>1</v>
      </c>
      <c r="T371" s="99">
        <v>1</v>
      </c>
      <c r="U371" s="103">
        <v>100</v>
      </c>
      <c r="V371" s="103">
        <v>100</v>
      </c>
      <c r="W371" s="31" t="s">
        <v>3863</v>
      </c>
    </row>
    <row r="372" spans="1:23" x14ac:dyDescent="0.2">
      <c r="A372" s="31" t="s">
        <v>91</v>
      </c>
      <c r="B372" s="32" t="s">
        <v>1042</v>
      </c>
      <c r="C372" s="34" t="s">
        <v>1985</v>
      </c>
      <c r="D372" s="32" t="s">
        <v>2066</v>
      </c>
      <c r="E372" s="34" t="s">
        <v>2022</v>
      </c>
      <c r="F372" s="44">
        <v>8777114.3999999985</v>
      </c>
      <c r="G372" s="44">
        <v>8435432.0274999999</v>
      </c>
      <c r="H372" s="44">
        <v>8092087.6200000001</v>
      </c>
      <c r="I372" s="44">
        <v>8092087.6200000001</v>
      </c>
      <c r="J372" s="44">
        <v>7954186.0375000006</v>
      </c>
      <c r="K372" s="39" t="s">
        <v>92</v>
      </c>
      <c r="L372" s="32" t="s">
        <v>2073</v>
      </c>
      <c r="M372" s="34" t="s">
        <v>2423</v>
      </c>
      <c r="N372" s="34" t="s">
        <v>3300</v>
      </c>
      <c r="O372" s="32" t="s">
        <v>2073</v>
      </c>
      <c r="P372" s="34" t="s">
        <v>3826</v>
      </c>
      <c r="Q372" s="34" t="s">
        <v>3826</v>
      </c>
      <c r="R372" s="99">
        <v>1</v>
      </c>
      <c r="S372" s="99">
        <v>1</v>
      </c>
      <c r="T372" s="99">
        <v>1.01</v>
      </c>
      <c r="U372" s="103">
        <v>101</v>
      </c>
      <c r="V372" s="103">
        <v>100</v>
      </c>
      <c r="W372" s="31" t="s">
        <v>3863</v>
      </c>
    </row>
    <row r="373" spans="1:23" x14ac:dyDescent="0.2">
      <c r="A373" s="31" t="s">
        <v>91</v>
      </c>
      <c r="B373" s="32" t="s">
        <v>1042</v>
      </c>
      <c r="C373" s="34" t="s">
        <v>1985</v>
      </c>
      <c r="D373" s="32" t="s">
        <v>2066</v>
      </c>
      <c r="E373" s="34" t="s">
        <v>2022</v>
      </c>
      <c r="F373" s="44">
        <v>8777114.3999999985</v>
      </c>
      <c r="G373" s="44">
        <v>8435432.0274999999</v>
      </c>
      <c r="H373" s="44">
        <v>8092087.6200000001</v>
      </c>
      <c r="I373" s="44">
        <v>8092087.6200000001</v>
      </c>
      <c r="J373" s="44">
        <v>7954186.0375000006</v>
      </c>
      <c r="K373" s="39" t="s">
        <v>92</v>
      </c>
      <c r="L373" s="32" t="s">
        <v>2074</v>
      </c>
      <c r="M373" s="34" t="s">
        <v>2424</v>
      </c>
      <c r="N373" s="34" t="s">
        <v>3301</v>
      </c>
      <c r="O373" s="32" t="s">
        <v>2074</v>
      </c>
      <c r="P373" s="34" t="s">
        <v>626</v>
      </c>
      <c r="Q373" s="34" t="s">
        <v>626</v>
      </c>
      <c r="R373" s="99">
        <v>1</v>
      </c>
      <c r="S373" s="99">
        <v>1</v>
      </c>
      <c r="T373" s="99">
        <v>1.01</v>
      </c>
      <c r="U373" s="103">
        <v>101</v>
      </c>
      <c r="V373" s="103">
        <v>100</v>
      </c>
      <c r="W373" s="31" t="s">
        <v>3866</v>
      </c>
    </row>
    <row r="374" spans="1:23" x14ac:dyDescent="0.2">
      <c r="A374" s="31" t="s">
        <v>91</v>
      </c>
      <c r="B374" s="32" t="s">
        <v>1042</v>
      </c>
      <c r="C374" s="34" t="s">
        <v>1985</v>
      </c>
      <c r="D374" s="32" t="s">
        <v>2066</v>
      </c>
      <c r="E374" s="34" t="s">
        <v>2022</v>
      </c>
      <c r="F374" s="44">
        <v>8777114.3999999985</v>
      </c>
      <c r="G374" s="44">
        <v>8435432.0274999999</v>
      </c>
      <c r="H374" s="44">
        <v>8092087.6200000001</v>
      </c>
      <c r="I374" s="44">
        <v>8092087.6200000001</v>
      </c>
      <c r="J374" s="44">
        <v>7954186.0375000006</v>
      </c>
      <c r="K374" s="39" t="s">
        <v>92</v>
      </c>
      <c r="L374" s="32" t="s">
        <v>2073</v>
      </c>
      <c r="M374" s="34" t="s">
        <v>2425</v>
      </c>
      <c r="N374" s="34" t="s">
        <v>3302</v>
      </c>
      <c r="O374" s="32" t="s">
        <v>2073</v>
      </c>
      <c r="P374" s="34" t="s">
        <v>1674</v>
      </c>
      <c r="Q374" s="34" t="s">
        <v>1674</v>
      </c>
      <c r="R374" s="99">
        <v>1</v>
      </c>
      <c r="S374" s="99">
        <v>1</v>
      </c>
      <c r="T374" s="99">
        <v>1</v>
      </c>
      <c r="U374" s="103">
        <v>100</v>
      </c>
      <c r="V374" s="103">
        <v>100</v>
      </c>
      <c r="W374" s="31" t="s">
        <v>3863</v>
      </c>
    </row>
    <row r="375" spans="1:23" x14ac:dyDescent="0.2">
      <c r="A375" s="31" t="s">
        <v>91</v>
      </c>
      <c r="B375" s="32" t="s">
        <v>1042</v>
      </c>
      <c r="C375" s="34" t="s">
        <v>1985</v>
      </c>
      <c r="D375" s="32" t="s">
        <v>2066</v>
      </c>
      <c r="E375" s="34" t="s">
        <v>2022</v>
      </c>
      <c r="F375" s="44">
        <v>8777114.3999999985</v>
      </c>
      <c r="G375" s="44">
        <v>8435432.0274999999</v>
      </c>
      <c r="H375" s="44">
        <v>8092087.6200000001</v>
      </c>
      <c r="I375" s="44">
        <v>8092087.6200000001</v>
      </c>
      <c r="J375" s="44">
        <v>7954186.0375000006</v>
      </c>
      <c r="K375" s="39" t="s">
        <v>92</v>
      </c>
      <c r="L375" s="32" t="s">
        <v>2074</v>
      </c>
      <c r="M375" s="34" t="s">
        <v>2426</v>
      </c>
      <c r="N375" s="34" t="s">
        <v>3303</v>
      </c>
      <c r="O375" s="32" t="s">
        <v>2074</v>
      </c>
      <c r="P375" s="34" t="s">
        <v>1675</v>
      </c>
      <c r="Q375" s="34" t="s">
        <v>1675</v>
      </c>
      <c r="R375" s="99">
        <v>1</v>
      </c>
      <c r="S375" s="99">
        <v>1</v>
      </c>
      <c r="T375" s="99">
        <v>1</v>
      </c>
      <c r="U375" s="103">
        <v>100</v>
      </c>
      <c r="V375" s="103">
        <v>100</v>
      </c>
      <c r="W375" s="31" t="s">
        <v>3866</v>
      </c>
    </row>
    <row r="376" spans="1:23" x14ac:dyDescent="0.2">
      <c r="A376" s="31" t="s">
        <v>1054</v>
      </c>
      <c r="B376" s="32" t="s">
        <v>1055</v>
      </c>
      <c r="C376" s="34" t="s">
        <v>1986</v>
      </c>
      <c r="D376" s="32" t="s">
        <v>2066</v>
      </c>
      <c r="E376" s="34" t="s">
        <v>2023</v>
      </c>
      <c r="F376" s="44">
        <v>19783638.240000006</v>
      </c>
      <c r="G376" s="44">
        <v>19278147.54999999</v>
      </c>
      <c r="H376" s="44">
        <v>17561669.399999999</v>
      </c>
      <c r="I376" s="44">
        <v>17561669.399999999</v>
      </c>
      <c r="J376" s="44">
        <v>17270271.620000001</v>
      </c>
      <c r="K376" s="39" t="s">
        <v>92</v>
      </c>
      <c r="L376" s="32" t="s">
        <v>2071</v>
      </c>
      <c r="M376" s="34" t="s">
        <v>2427</v>
      </c>
      <c r="N376" s="34" t="s">
        <v>3304</v>
      </c>
      <c r="O376" s="32" t="s">
        <v>2071</v>
      </c>
      <c r="P376" s="34" t="s">
        <v>1676</v>
      </c>
      <c r="Q376" s="34" t="s">
        <v>1676</v>
      </c>
      <c r="R376" s="99">
        <v>0</v>
      </c>
      <c r="S376" s="99">
        <v>0</v>
      </c>
      <c r="T376" s="99">
        <v>0</v>
      </c>
      <c r="U376" s="103">
        <v>0</v>
      </c>
      <c r="V376" s="103">
        <v>0</v>
      </c>
      <c r="W376" s="31" t="s">
        <v>3865</v>
      </c>
    </row>
    <row r="377" spans="1:23" x14ac:dyDescent="0.2">
      <c r="A377" s="31" t="s">
        <v>1054</v>
      </c>
      <c r="B377" s="32" t="s">
        <v>1055</v>
      </c>
      <c r="C377" s="34" t="s">
        <v>1986</v>
      </c>
      <c r="D377" s="32" t="s">
        <v>2066</v>
      </c>
      <c r="E377" s="34" t="s">
        <v>2023</v>
      </c>
      <c r="F377" s="44">
        <v>19783638.240000006</v>
      </c>
      <c r="G377" s="44">
        <v>19278147.54999999</v>
      </c>
      <c r="H377" s="44">
        <v>17561669.399999999</v>
      </c>
      <c r="I377" s="44">
        <v>17561669.399999999</v>
      </c>
      <c r="J377" s="44">
        <v>17270271.620000001</v>
      </c>
      <c r="K377" s="39" t="s">
        <v>92</v>
      </c>
      <c r="L377" s="32" t="s">
        <v>2072</v>
      </c>
      <c r="M377" s="34" t="s">
        <v>2428</v>
      </c>
      <c r="N377" s="34" t="s">
        <v>3305</v>
      </c>
      <c r="O377" s="32" t="s">
        <v>2072</v>
      </c>
      <c r="P377" s="34" t="s">
        <v>1677</v>
      </c>
      <c r="Q377" s="34" t="s">
        <v>1677</v>
      </c>
      <c r="R377" s="99">
        <v>0.95</v>
      </c>
      <c r="S377" s="99">
        <v>0.95</v>
      </c>
      <c r="T377" s="99">
        <v>1.0526</v>
      </c>
      <c r="U377" s="103">
        <v>105.25999999999999</v>
      </c>
      <c r="V377" s="103">
        <v>95</v>
      </c>
      <c r="W377" s="31" t="s">
        <v>3865</v>
      </c>
    </row>
    <row r="378" spans="1:23" x14ac:dyDescent="0.2">
      <c r="A378" s="31" t="s">
        <v>1054</v>
      </c>
      <c r="B378" s="32" t="s">
        <v>1055</v>
      </c>
      <c r="C378" s="34" t="s">
        <v>1986</v>
      </c>
      <c r="D378" s="32" t="s">
        <v>2066</v>
      </c>
      <c r="E378" s="34" t="s">
        <v>2023</v>
      </c>
      <c r="F378" s="44">
        <v>6594546.0800000019</v>
      </c>
      <c r="G378" s="44">
        <v>6426049.1833333299</v>
      </c>
      <c r="H378" s="44">
        <v>5853889.7999999998</v>
      </c>
      <c r="I378" s="44">
        <v>5853889.7999999998</v>
      </c>
      <c r="J378" s="44">
        <v>5756757.206666667</v>
      </c>
      <c r="K378" s="39" t="s">
        <v>92</v>
      </c>
      <c r="L378" s="32" t="s">
        <v>2073</v>
      </c>
      <c r="M378" s="34" t="s">
        <v>2429</v>
      </c>
      <c r="N378" s="34" t="s">
        <v>3306</v>
      </c>
      <c r="O378" s="32" t="s">
        <v>2073</v>
      </c>
      <c r="P378" s="34" t="s">
        <v>1678</v>
      </c>
      <c r="Q378" s="34" t="s">
        <v>1678</v>
      </c>
      <c r="R378" s="99">
        <v>1</v>
      </c>
      <c r="S378" s="99">
        <v>1</v>
      </c>
      <c r="T378" s="99">
        <v>1</v>
      </c>
      <c r="U378" s="103">
        <v>100</v>
      </c>
      <c r="V378" s="103">
        <v>100</v>
      </c>
      <c r="W378" s="31" t="s">
        <v>3865</v>
      </c>
    </row>
    <row r="379" spans="1:23" x14ac:dyDescent="0.2">
      <c r="A379" s="31" t="s">
        <v>1054</v>
      </c>
      <c r="B379" s="32" t="s">
        <v>1055</v>
      </c>
      <c r="C379" s="34" t="s">
        <v>1986</v>
      </c>
      <c r="D379" s="32" t="s">
        <v>2066</v>
      </c>
      <c r="E379" s="34" t="s">
        <v>2023</v>
      </c>
      <c r="F379" s="44">
        <v>6594546.0800000019</v>
      </c>
      <c r="G379" s="44">
        <v>6426049.1833333299</v>
      </c>
      <c r="H379" s="44">
        <v>5853889.7999999998</v>
      </c>
      <c r="I379" s="44">
        <v>5853889.7999999998</v>
      </c>
      <c r="J379" s="44">
        <v>5756757.206666667</v>
      </c>
      <c r="K379" s="39" t="s">
        <v>92</v>
      </c>
      <c r="L379" s="32" t="s">
        <v>2074</v>
      </c>
      <c r="M379" s="34" t="s">
        <v>2430</v>
      </c>
      <c r="N379" s="34" t="s">
        <v>3307</v>
      </c>
      <c r="O379" s="32" t="s">
        <v>2074</v>
      </c>
      <c r="P379" s="34" t="s">
        <v>1679</v>
      </c>
      <c r="Q379" s="34" t="s">
        <v>1679</v>
      </c>
      <c r="R379" s="99">
        <v>1</v>
      </c>
      <c r="S379" s="99">
        <v>1</v>
      </c>
      <c r="T379" s="99">
        <v>1</v>
      </c>
      <c r="U379" s="103">
        <v>100</v>
      </c>
      <c r="V379" s="103">
        <v>100</v>
      </c>
      <c r="W379" s="31" t="s">
        <v>3865</v>
      </c>
    </row>
    <row r="380" spans="1:23" x14ac:dyDescent="0.2">
      <c r="A380" s="31" t="s">
        <v>1054</v>
      </c>
      <c r="B380" s="32" t="s">
        <v>1055</v>
      </c>
      <c r="C380" s="34" t="s">
        <v>1986</v>
      </c>
      <c r="D380" s="32" t="s">
        <v>2066</v>
      </c>
      <c r="E380" s="34" t="s">
        <v>2023</v>
      </c>
      <c r="F380" s="44">
        <v>6594546.0800000019</v>
      </c>
      <c r="G380" s="44">
        <v>6426049.1833333299</v>
      </c>
      <c r="H380" s="44">
        <v>5853889.7999999998</v>
      </c>
      <c r="I380" s="44">
        <v>5853889.7999999998</v>
      </c>
      <c r="J380" s="44">
        <v>5756757.206666667</v>
      </c>
      <c r="K380" s="39" t="s">
        <v>92</v>
      </c>
      <c r="L380" s="32" t="s">
        <v>2073</v>
      </c>
      <c r="M380" s="34" t="s">
        <v>2431</v>
      </c>
      <c r="N380" s="34" t="s">
        <v>3308</v>
      </c>
      <c r="O380" s="32" t="s">
        <v>2073</v>
      </c>
      <c r="P380" s="34" t="s">
        <v>1680</v>
      </c>
      <c r="Q380" s="34" t="s">
        <v>1680</v>
      </c>
      <c r="R380" s="99">
        <v>0.9</v>
      </c>
      <c r="S380" s="99">
        <v>0.9</v>
      </c>
      <c r="T380" s="99">
        <v>1.0427999999999999</v>
      </c>
      <c r="U380" s="103">
        <v>104.28</v>
      </c>
      <c r="V380" s="103">
        <v>90</v>
      </c>
      <c r="W380" s="31" t="s">
        <v>3865</v>
      </c>
    </row>
    <row r="381" spans="1:23" x14ac:dyDescent="0.2">
      <c r="A381" s="31" t="s">
        <v>1054</v>
      </c>
      <c r="B381" s="32" t="s">
        <v>1055</v>
      </c>
      <c r="C381" s="34" t="s">
        <v>1986</v>
      </c>
      <c r="D381" s="32" t="s">
        <v>2066</v>
      </c>
      <c r="E381" s="34" t="s">
        <v>2023</v>
      </c>
      <c r="F381" s="44">
        <v>6594546.0800000019</v>
      </c>
      <c r="G381" s="44">
        <v>6426049.1833333299</v>
      </c>
      <c r="H381" s="44">
        <v>5853889.7999999998</v>
      </c>
      <c r="I381" s="44">
        <v>5853889.7999999998</v>
      </c>
      <c r="J381" s="44">
        <v>5756757.206666667</v>
      </c>
      <c r="K381" s="39" t="s">
        <v>92</v>
      </c>
      <c r="L381" s="32" t="s">
        <v>2074</v>
      </c>
      <c r="M381" s="34" t="s">
        <v>2432</v>
      </c>
      <c r="N381" s="34" t="s">
        <v>3309</v>
      </c>
      <c r="O381" s="32" t="s">
        <v>2074</v>
      </c>
      <c r="P381" s="34" t="s">
        <v>1681</v>
      </c>
      <c r="Q381" s="34" t="s">
        <v>1681</v>
      </c>
      <c r="R381" s="99">
        <v>0.95</v>
      </c>
      <c r="S381" s="99">
        <v>0.95</v>
      </c>
      <c r="T381" s="99">
        <v>1.0526</v>
      </c>
      <c r="U381" s="103">
        <v>105.25999999999999</v>
      </c>
      <c r="V381" s="103">
        <v>95</v>
      </c>
      <c r="W381" s="31" t="s">
        <v>3865</v>
      </c>
    </row>
    <row r="382" spans="1:23" x14ac:dyDescent="0.2">
      <c r="A382" s="31" t="s">
        <v>1054</v>
      </c>
      <c r="B382" s="32" t="s">
        <v>1055</v>
      </c>
      <c r="C382" s="34" t="s">
        <v>1986</v>
      </c>
      <c r="D382" s="32" t="s">
        <v>2066</v>
      </c>
      <c r="E382" s="34" t="s">
        <v>2023</v>
      </c>
      <c r="F382" s="44">
        <v>6594546.0800000019</v>
      </c>
      <c r="G382" s="44">
        <v>6426049.1833333299</v>
      </c>
      <c r="H382" s="44">
        <v>5853889.7999999998</v>
      </c>
      <c r="I382" s="44">
        <v>5853889.7999999998</v>
      </c>
      <c r="J382" s="44">
        <v>5756757.206666667</v>
      </c>
      <c r="K382" s="39" t="s">
        <v>92</v>
      </c>
      <c r="L382" s="32" t="s">
        <v>2073</v>
      </c>
      <c r="M382" s="34" t="s">
        <v>2433</v>
      </c>
      <c r="N382" s="34" t="s">
        <v>3310</v>
      </c>
      <c r="O382" s="32" t="s">
        <v>2073</v>
      </c>
      <c r="P382" s="34" t="s">
        <v>1682</v>
      </c>
      <c r="Q382" s="34" t="s">
        <v>1682</v>
      </c>
      <c r="R382" s="99">
        <v>0.7</v>
      </c>
      <c r="S382" s="99">
        <v>0.7</v>
      </c>
      <c r="T382" s="99">
        <v>1.0565</v>
      </c>
      <c r="U382" s="103">
        <v>105.65</v>
      </c>
      <c r="V382" s="103">
        <v>70</v>
      </c>
      <c r="W382" s="31" t="s">
        <v>3865</v>
      </c>
    </row>
    <row r="383" spans="1:23" x14ac:dyDescent="0.2">
      <c r="A383" s="31" t="s">
        <v>1054</v>
      </c>
      <c r="B383" s="32" t="s">
        <v>1055</v>
      </c>
      <c r="C383" s="34" t="s">
        <v>1986</v>
      </c>
      <c r="D383" s="32" t="s">
        <v>2066</v>
      </c>
      <c r="E383" s="34" t="s">
        <v>2023</v>
      </c>
      <c r="F383" s="44">
        <v>6594546.0800000019</v>
      </c>
      <c r="G383" s="44">
        <v>6426049.1833333299</v>
      </c>
      <c r="H383" s="44">
        <v>5853889.7999999998</v>
      </c>
      <c r="I383" s="44">
        <v>5853889.7999999998</v>
      </c>
      <c r="J383" s="44">
        <v>5756757.206666667</v>
      </c>
      <c r="K383" s="39" t="s">
        <v>92</v>
      </c>
      <c r="L383" s="32" t="s">
        <v>2074</v>
      </c>
      <c r="M383" s="34" t="s">
        <v>2434</v>
      </c>
      <c r="N383" s="34" t="s">
        <v>3311</v>
      </c>
      <c r="O383" s="32" t="s">
        <v>2074</v>
      </c>
      <c r="P383" s="34" t="s">
        <v>1683</v>
      </c>
      <c r="Q383" s="34" t="s">
        <v>1683</v>
      </c>
      <c r="R383" s="99">
        <v>0.9</v>
      </c>
      <c r="S383" s="99">
        <v>0.9</v>
      </c>
      <c r="T383" s="99">
        <v>1.1087</v>
      </c>
      <c r="U383" s="103">
        <v>110.87</v>
      </c>
      <c r="V383" s="103">
        <v>90</v>
      </c>
      <c r="W383" s="31" t="s">
        <v>3865</v>
      </c>
    </row>
    <row r="384" spans="1:23" x14ac:dyDescent="0.2">
      <c r="A384" s="31" t="s">
        <v>1010</v>
      </c>
      <c r="B384" s="32" t="s">
        <v>1019</v>
      </c>
      <c r="C384" s="34" t="s">
        <v>1981</v>
      </c>
      <c r="D384" s="32" t="s">
        <v>2066</v>
      </c>
      <c r="E384" s="34" t="s">
        <v>2024</v>
      </c>
      <c r="F384" s="44">
        <v>100553687.29000001</v>
      </c>
      <c r="G384" s="44">
        <v>112358597.56000002</v>
      </c>
      <c r="H384" s="44">
        <v>108620139.33000001</v>
      </c>
      <c r="I384" s="44">
        <v>108620139.33000001</v>
      </c>
      <c r="J384" s="44">
        <v>108439403.81000003</v>
      </c>
      <c r="K384" s="39" t="s">
        <v>92</v>
      </c>
      <c r="L384" s="32" t="s">
        <v>2071</v>
      </c>
      <c r="M384" s="34" t="s">
        <v>2435</v>
      </c>
      <c r="N384" s="34" t="s">
        <v>3312</v>
      </c>
      <c r="O384" s="32" t="s">
        <v>2071</v>
      </c>
      <c r="P384" s="77" t="s">
        <v>1372</v>
      </c>
      <c r="Q384" s="77" t="s">
        <v>1372</v>
      </c>
      <c r="R384" s="99">
        <v>0</v>
      </c>
      <c r="S384" s="99">
        <v>0</v>
      </c>
      <c r="T384" s="99">
        <v>0</v>
      </c>
      <c r="U384" s="103">
        <v>0</v>
      </c>
      <c r="V384" s="103">
        <v>0</v>
      </c>
      <c r="W384" s="31" t="s">
        <v>3864</v>
      </c>
    </row>
    <row r="385" spans="1:23" x14ac:dyDescent="0.2">
      <c r="A385" s="31" t="s">
        <v>1010</v>
      </c>
      <c r="B385" s="32" t="s">
        <v>1019</v>
      </c>
      <c r="C385" s="34" t="s">
        <v>1981</v>
      </c>
      <c r="D385" s="32" t="s">
        <v>2066</v>
      </c>
      <c r="E385" s="34" t="s">
        <v>2024</v>
      </c>
      <c r="F385" s="44">
        <v>100553687.29000001</v>
      </c>
      <c r="G385" s="44">
        <v>112358597.56000002</v>
      </c>
      <c r="H385" s="44">
        <v>108620139.33000001</v>
      </c>
      <c r="I385" s="44">
        <v>108620139.33000001</v>
      </c>
      <c r="J385" s="44">
        <v>108439403.81000003</v>
      </c>
      <c r="K385" s="39" t="s">
        <v>92</v>
      </c>
      <c r="L385" s="32" t="s">
        <v>2072</v>
      </c>
      <c r="M385" s="34" t="s">
        <v>2436</v>
      </c>
      <c r="N385" s="34" t="s">
        <v>3313</v>
      </c>
      <c r="O385" s="32" t="s">
        <v>2072</v>
      </c>
      <c r="P385" s="34" t="s">
        <v>3827</v>
      </c>
      <c r="Q385" s="34" t="s">
        <v>3827</v>
      </c>
      <c r="R385" s="99">
        <v>1</v>
      </c>
      <c r="S385" s="99">
        <v>1</v>
      </c>
      <c r="T385" s="99">
        <v>0.96150000000000002</v>
      </c>
      <c r="U385" s="103">
        <v>96.15</v>
      </c>
      <c r="V385" s="103">
        <v>100</v>
      </c>
      <c r="W385" s="31" t="s">
        <v>3866</v>
      </c>
    </row>
    <row r="386" spans="1:23" x14ac:dyDescent="0.2">
      <c r="A386" s="31" t="s">
        <v>1010</v>
      </c>
      <c r="B386" s="32" t="s">
        <v>1019</v>
      </c>
      <c r="C386" s="34" t="s">
        <v>1981</v>
      </c>
      <c r="D386" s="32" t="s">
        <v>2066</v>
      </c>
      <c r="E386" s="34" t="s">
        <v>2024</v>
      </c>
      <c r="F386" s="44">
        <v>25138421.822500002</v>
      </c>
      <c r="G386" s="44">
        <v>28089649.390000004</v>
      </c>
      <c r="H386" s="44">
        <v>27155034.832500003</v>
      </c>
      <c r="I386" s="44">
        <v>27155034.832500003</v>
      </c>
      <c r="J386" s="44">
        <v>27109850.952500008</v>
      </c>
      <c r="K386" s="39" t="s">
        <v>92</v>
      </c>
      <c r="L386" s="32" t="s">
        <v>2073</v>
      </c>
      <c r="M386" s="34" t="s">
        <v>2437</v>
      </c>
      <c r="N386" s="34" t="s">
        <v>3314</v>
      </c>
      <c r="O386" s="32" t="s">
        <v>2073</v>
      </c>
      <c r="P386" s="34" t="s">
        <v>1656</v>
      </c>
      <c r="Q386" s="34" t="s">
        <v>1656</v>
      </c>
      <c r="R386" s="99">
        <v>1</v>
      </c>
      <c r="S386" s="99">
        <v>1</v>
      </c>
      <c r="T386" s="99">
        <v>1</v>
      </c>
      <c r="U386" s="103">
        <v>100</v>
      </c>
      <c r="V386" s="103">
        <v>100</v>
      </c>
      <c r="W386" s="31" t="s">
        <v>3863</v>
      </c>
    </row>
    <row r="387" spans="1:23" x14ac:dyDescent="0.2">
      <c r="A387" s="31" t="s">
        <v>1010</v>
      </c>
      <c r="B387" s="32" t="s">
        <v>1019</v>
      </c>
      <c r="C387" s="34" t="s">
        <v>1981</v>
      </c>
      <c r="D387" s="32" t="s">
        <v>2066</v>
      </c>
      <c r="E387" s="34" t="s">
        <v>2024</v>
      </c>
      <c r="F387" s="44">
        <v>12569210.911250001</v>
      </c>
      <c r="G387" s="44">
        <v>14044824.695000002</v>
      </c>
      <c r="H387" s="44">
        <v>13577517.416250002</v>
      </c>
      <c r="I387" s="44">
        <v>13577517.416250002</v>
      </c>
      <c r="J387" s="44">
        <v>13554925.476250004</v>
      </c>
      <c r="K387" s="39" t="s">
        <v>92</v>
      </c>
      <c r="L387" s="32" t="s">
        <v>2074</v>
      </c>
      <c r="M387" s="34" t="s">
        <v>2438</v>
      </c>
      <c r="N387" s="34" t="s">
        <v>3315</v>
      </c>
      <c r="O387" s="32" t="s">
        <v>2074</v>
      </c>
      <c r="P387" s="34" t="s">
        <v>1684</v>
      </c>
      <c r="Q387" s="34" t="s">
        <v>1684</v>
      </c>
      <c r="R387" s="99">
        <v>1</v>
      </c>
      <c r="S387" s="99">
        <v>1</v>
      </c>
      <c r="T387" s="99">
        <v>1</v>
      </c>
      <c r="U387" s="103">
        <v>100</v>
      </c>
      <c r="V387" s="103">
        <v>100</v>
      </c>
      <c r="W387" s="31" t="s">
        <v>3866</v>
      </c>
    </row>
    <row r="388" spans="1:23" x14ac:dyDescent="0.2">
      <c r="A388" s="31" t="s">
        <v>1010</v>
      </c>
      <c r="B388" s="32" t="s">
        <v>1019</v>
      </c>
      <c r="C388" s="34" t="s">
        <v>1981</v>
      </c>
      <c r="D388" s="32" t="s">
        <v>2066</v>
      </c>
      <c r="E388" s="34" t="s">
        <v>2024</v>
      </c>
      <c r="F388" s="44">
        <v>12569210.911250001</v>
      </c>
      <c r="G388" s="44">
        <v>14044824.695000002</v>
      </c>
      <c r="H388" s="44">
        <v>13577517.416250002</v>
      </c>
      <c r="I388" s="44">
        <v>13577517.416250002</v>
      </c>
      <c r="J388" s="44">
        <v>13554925.476250004</v>
      </c>
      <c r="K388" s="39" t="s">
        <v>92</v>
      </c>
      <c r="L388" s="32" t="s">
        <v>2074</v>
      </c>
      <c r="M388" s="34" t="s">
        <v>2439</v>
      </c>
      <c r="N388" s="34" t="s">
        <v>3316</v>
      </c>
      <c r="O388" s="32" t="s">
        <v>2074</v>
      </c>
      <c r="P388" s="34" t="s">
        <v>1685</v>
      </c>
      <c r="Q388" s="34" t="s">
        <v>1685</v>
      </c>
      <c r="R388" s="99">
        <v>1</v>
      </c>
      <c r="S388" s="99">
        <v>1</v>
      </c>
      <c r="T388" s="99">
        <v>0.83179999999999998</v>
      </c>
      <c r="U388" s="103">
        <v>83.179999999999993</v>
      </c>
      <c r="V388" s="103">
        <v>100</v>
      </c>
      <c r="W388" s="31" t="s">
        <v>3865</v>
      </c>
    </row>
    <row r="389" spans="1:23" x14ac:dyDescent="0.2">
      <c r="A389" s="31" t="s">
        <v>1010</v>
      </c>
      <c r="B389" s="32" t="s">
        <v>1019</v>
      </c>
      <c r="C389" s="34" t="s">
        <v>1981</v>
      </c>
      <c r="D389" s="32" t="s">
        <v>2066</v>
      </c>
      <c r="E389" s="34" t="s">
        <v>2024</v>
      </c>
      <c r="F389" s="44">
        <v>25138421.822500002</v>
      </c>
      <c r="G389" s="44">
        <v>28089649.390000004</v>
      </c>
      <c r="H389" s="44">
        <v>27155034.832500003</v>
      </c>
      <c r="I389" s="44">
        <v>27155034.832500003</v>
      </c>
      <c r="J389" s="44">
        <v>27109850.952500008</v>
      </c>
      <c r="K389" s="39" t="s">
        <v>92</v>
      </c>
      <c r="L389" s="32" t="s">
        <v>2073</v>
      </c>
      <c r="M389" s="34" t="s">
        <v>2440</v>
      </c>
      <c r="N389" s="34" t="s">
        <v>3317</v>
      </c>
      <c r="O389" s="32" t="s">
        <v>2073</v>
      </c>
      <c r="P389" s="34" t="s">
        <v>1686</v>
      </c>
      <c r="Q389" s="34" t="s">
        <v>1686</v>
      </c>
      <c r="R389" s="99">
        <v>1</v>
      </c>
      <c r="S389" s="99">
        <v>1</v>
      </c>
      <c r="T389" s="99">
        <v>1</v>
      </c>
      <c r="U389" s="103">
        <v>100</v>
      </c>
      <c r="V389" s="103">
        <v>100</v>
      </c>
      <c r="W389" s="31" t="s">
        <v>3863</v>
      </c>
    </row>
    <row r="390" spans="1:23" x14ac:dyDescent="0.2">
      <c r="A390" s="31" t="s">
        <v>1010</v>
      </c>
      <c r="B390" s="32" t="s">
        <v>1019</v>
      </c>
      <c r="C390" s="34" t="s">
        <v>1981</v>
      </c>
      <c r="D390" s="32" t="s">
        <v>2066</v>
      </c>
      <c r="E390" s="34" t="s">
        <v>2024</v>
      </c>
      <c r="F390" s="44">
        <v>12569210.911250001</v>
      </c>
      <c r="G390" s="44">
        <v>14044824.695000002</v>
      </c>
      <c r="H390" s="44">
        <v>13577517.416250002</v>
      </c>
      <c r="I390" s="44">
        <v>13577517.416250002</v>
      </c>
      <c r="J390" s="44">
        <v>13554925.476250004</v>
      </c>
      <c r="K390" s="39" t="s">
        <v>92</v>
      </c>
      <c r="L390" s="32" t="s">
        <v>2074</v>
      </c>
      <c r="M390" s="34" t="s">
        <v>2441</v>
      </c>
      <c r="N390" s="34" t="s">
        <v>3318</v>
      </c>
      <c r="O390" s="32" t="s">
        <v>2074</v>
      </c>
      <c r="P390" s="34" t="s">
        <v>1687</v>
      </c>
      <c r="Q390" s="34" t="s">
        <v>1687</v>
      </c>
      <c r="R390" s="99">
        <v>1</v>
      </c>
      <c r="S390" s="99">
        <v>1</v>
      </c>
      <c r="T390" s="99">
        <v>1</v>
      </c>
      <c r="U390" s="103">
        <v>100</v>
      </c>
      <c r="V390" s="103">
        <v>100</v>
      </c>
      <c r="W390" s="31" t="s">
        <v>3866</v>
      </c>
    </row>
    <row r="391" spans="1:23" x14ac:dyDescent="0.2">
      <c r="A391" s="31" t="s">
        <v>1010</v>
      </c>
      <c r="B391" s="32" t="s">
        <v>1019</v>
      </c>
      <c r="C391" s="34" t="s">
        <v>1981</v>
      </c>
      <c r="D391" s="32" t="s">
        <v>2066</v>
      </c>
      <c r="E391" s="34" t="s">
        <v>2024</v>
      </c>
      <c r="F391" s="44">
        <v>12569210.911250001</v>
      </c>
      <c r="G391" s="44">
        <v>14044824.695000002</v>
      </c>
      <c r="H391" s="44">
        <v>13577517.416250002</v>
      </c>
      <c r="I391" s="44">
        <v>13577517.416250002</v>
      </c>
      <c r="J391" s="44">
        <v>13554925.476250004</v>
      </c>
      <c r="K391" s="39" t="s">
        <v>92</v>
      </c>
      <c r="L391" s="32" t="s">
        <v>2074</v>
      </c>
      <c r="M391" s="34" t="s">
        <v>2442</v>
      </c>
      <c r="N391" s="34" t="s">
        <v>3319</v>
      </c>
      <c r="O391" s="32" t="s">
        <v>2074</v>
      </c>
      <c r="P391" s="34" t="s">
        <v>1688</v>
      </c>
      <c r="Q391" s="34" t="s">
        <v>1688</v>
      </c>
      <c r="R391" s="99">
        <v>1</v>
      </c>
      <c r="S391" s="99">
        <v>1</v>
      </c>
      <c r="T391" s="99">
        <v>1</v>
      </c>
      <c r="U391" s="103">
        <v>100</v>
      </c>
      <c r="V391" s="103">
        <v>100</v>
      </c>
      <c r="W391" s="31" t="s">
        <v>3866</v>
      </c>
    </row>
    <row r="392" spans="1:23" x14ac:dyDescent="0.2">
      <c r="A392" s="31" t="s">
        <v>1010</v>
      </c>
      <c r="B392" s="32" t="s">
        <v>1019</v>
      </c>
      <c r="C392" s="34" t="s">
        <v>1981</v>
      </c>
      <c r="D392" s="32" t="s">
        <v>2066</v>
      </c>
      <c r="E392" s="34" t="s">
        <v>2024</v>
      </c>
      <c r="F392" s="44">
        <v>25138421.822500002</v>
      </c>
      <c r="G392" s="44">
        <v>28089649.390000004</v>
      </c>
      <c r="H392" s="44">
        <v>27155034.832500003</v>
      </c>
      <c r="I392" s="44">
        <v>27155034.832500003</v>
      </c>
      <c r="J392" s="44">
        <v>27109850.952500008</v>
      </c>
      <c r="K392" s="39" t="s">
        <v>92</v>
      </c>
      <c r="L392" s="32" t="s">
        <v>2073</v>
      </c>
      <c r="M392" s="34" t="s">
        <v>2443</v>
      </c>
      <c r="N392" s="34" t="s">
        <v>3320</v>
      </c>
      <c r="O392" s="32" t="s">
        <v>2073</v>
      </c>
      <c r="P392" s="34" t="s">
        <v>3828</v>
      </c>
      <c r="Q392" s="34" t="s">
        <v>3828</v>
      </c>
      <c r="R392" s="99">
        <v>1</v>
      </c>
      <c r="S392" s="99">
        <v>1</v>
      </c>
      <c r="T392" s="99">
        <v>1</v>
      </c>
      <c r="U392" s="103">
        <v>100</v>
      </c>
      <c r="V392" s="103">
        <v>100</v>
      </c>
      <c r="W392" s="31" t="s">
        <v>3863</v>
      </c>
    </row>
    <row r="393" spans="1:23" x14ac:dyDescent="0.2">
      <c r="A393" s="31" t="s">
        <v>1010</v>
      </c>
      <c r="B393" s="32" t="s">
        <v>1019</v>
      </c>
      <c r="C393" s="34" t="s">
        <v>1981</v>
      </c>
      <c r="D393" s="32" t="s">
        <v>2066</v>
      </c>
      <c r="E393" s="34" t="s">
        <v>2024</v>
      </c>
      <c r="F393" s="44">
        <v>25138421.822500002</v>
      </c>
      <c r="G393" s="44">
        <v>28089649.390000004</v>
      </c>
      <c r="H393" s="44">
        <v>27155034.832500003</v>
      </c>
      <c r="I393" s="44">
        <v>27155034.832500003</v>
      </c>
      <c r="J393" s="44">
        <v>27109850.952500008</v>
      </c>
      <c r="K393" s="39" t="s">
        <v>92</v>
      </c>
      <c r="L393" s="32" t="s">
        <v>2074</v>
      </c>
      <c r="M393" s="34" t="s">
        <v>2444</v>
      </c>
      <c r="N393" s="34" t="s">
        <v>3321</v>
      </c>
      <c r="O393" s="32" t="s">
        <v>2074</v>
      </c>
      <c r="P393" s="34" t="s">
        <v>3827</v>
      </c>
      <c r="Q393" s="34" t="s">
        <v>3827</v>
      </c>
      <c r="R393" s="99">
        <v>1</v>
      </c>
      <c r="S393" s="99">
        <v>1</v>
      </c>
      <c r="T393" s="99">
        <v>0.96150000000000002</v>
      </c>
      <c r="U393" s="103">
        <v>96.15</v>
      </c>
      <c r="V393" s="103">
        <v>100</v>
      </c>
      <c r="W393" s="31" t="s">
        <v>3866</v>
      </c>
    </row>
    <row r="394" spans="1:23" x14ac:dyDescent="0.2">
      <c r="A394" s="31" t="s">
        <v>1010</v>
      </c>
      <c r="B394" s="32" t="s">
        <v>1019</v>
      </c>
      <c r="C394" s="34" t="s">
        <v>1981</v>
      </c>
      <c r="D394" s="32" t="s">
        <v>2066</v>
      </c>
      <c r="E394" s="34" t="s">
        <v>2024</v>
      </c>
      <c r="F394" s="44">
        <v>25138421.822500002</v>
      </c>
      <c r="G394" s="44">
        <v>28089649.390000004</v>
      </c>
      <c r="H394" s="44">
        <v>27155034.832500003</v>
      </c>
      <c r="I394" s="44">
        <v>27155034.832500003</v>
      </c>
      <c r="J394" s="44">
        <v>27109850.952500008</v>
      </c>
      <c r="K394" s="39" t="s">
        <v>92</v>
      </c>
      <c r="L394" s="32" t="s">
        <v>2073</v>
      </c>
      <c r="M394" s="34" t="s">
        <v>2445</v>
      </c>
      <c r="N394" s="34" t="s">
        <v>3322</v>
      </c>
      <c r="O394" s="32" t="s">
        <v>2073</v>
      </c>
      <c r="P394" s="34" t="s">
        <v>1428</v>
      </c>
      <c r="Q394" s="34" t="s">
        <v>1428</v>
      </c>
      <c r="R394" s="99">
        <v>1</v>
      </c>
      <c r="S394" s="99">
        <v>1</v>
      </c>
      <c r="T394" s="99">
        <v>1</v>
      </c>
      <c r="U394" s="103">
        <v>100</v>
      </c>
      <c r="V394" s="103">
        <v>100</v>
      </c>
      <c r="W394" s="31" t="s">
        <v>3863</v>
      </c>
    </row>
    <row r="395" spans="1:23" x14ac:dyDescent="0.2">
      <c r="A395" s="31" t="s">
        <v>1010</v>
      </c>
      <c r="B395" s="32" t="s">
        <v>1019</v>
      </c>
      <c r="C395" s="34" t="s">
        <v>1981</v>
      </c>
      <c r="D395" s="32" t="s">
        <v>2066</v>
      </c>
      <c r="E395" s="34" t="s">
        <v>2024</v>
      </c>
      <c r="F395" s="44">
        <v>25138421.822500002</v>
      </c>
      <c r="G395" s="44">
        <v>28089649.390000004</v>
      </c>
      <c r="H395" s="44">
        <v>27155034.832500003</v>
      </c>
      <c r="I395" s="44">
        <v>27155034.832500003</v>
      </c>
      <c r="J395" s="44">
        <v>27109850.952500008</v>
      </c>
      <c r="K395" s="39" t="s">
        <v>92</v>
      </c>
      <c r="L395" s="32" t="s">
        <v>2074</v>
      </c>
      <c r="M395" s="34" t="s">
        <v>2446</v>
      </c>
      <c r="N395" s="34" t="s">
        <v>3323</v>
      </c>
      <c r="O395" s="32" t="s">
        <v>2074</v>
      </c>
      <c r="P395" s="34" t="s">
        <v>1689</v>
      </c>
      <c r="Q395" s="34" t="s">
        <v>1689</v>
      </c>
      <c r="R395" s="99">
        <v>1</v>
      </c>
      <c r="S395" s="99">
        <v>1</v>
      </c>
      <c r="T395" s="99">
        <v>1.095</v>
      </c>
      <c r="U395" s="103">
        <v>109.5</v>
      </c>
      <c r="V395" s="103">
        <v>100</v>
      </c>
      <c r="W395" s="31" t="s">
        <v>3863</v>
      </c>
    </row>
    <row r="396" spans="1:23" x14ac:dyDescent="0.2">
      <c r="A396" s="31" t="s">
        <v>1010</v>
      </c>
      <c r="B396" s="32" t="s">
        <v>1011</v>
      </c>
      <c r="C396" s="34" t="s">
        <v>1979</v>
      </c>
      <c r="D396" s="32" t="s">
        <v>2066</v>
      </c>
      <c r="E396" s="34" t="s">
        <v>2025</v>
      </c>
      <c r="F396" s="44">
        <v>131225471.47</v>
      </c>
      <c r="G396" s="44">
        <v>153113116.96999997</v>
      </c>
      <c r="H396" s="44">
        <v>123748864.45999998</v>
      </c>
      <c r="I396" s="44">
        <v>123748864.45999998</v>
      </c>
      <c r="J396" s="44">
        <v>122665292.28999999</v>
      </c>
      <c r="K396" s="39" t="s">
        <v>92</v>
      </c>
      <c r="L396" s="32" t="s">
        <v>2071</v>
      </c>
      <c r="M396" s="34" t="s">
        <v>2447</v>
      </c>
      <c r="N396" s="34" t="s">
        <v>3324</v>
      </c>
      <c r="O396" s="32" t="s">
        <v>2071</v>
      </c>
      <c r="P396" s="33" t="s">
        <v>1222</v>
      </c>
      <c r="Q396" s="33" t="s">
        <v>1222</v>
      </c>
      <c r="R396" s="99">
        <v>0</v>
      </c>
      <c r="S396" s="99">
        <v>0</v>
      </c>
      <c r="T396" s="99">
        <v>0</v>
      </c>
      <c r="U396" s="103">
        <v>0</v>
      </c>
      <c r="V396" s="103">
        <v>0</v>
      </c>
      <c r="W396" s="31" t="s">
        <v>3863</v>
      </c>
    </row>
    <row r="397" spans="1:23" x14ac:dyDescent="0.2">
      <c r="A397" s="31" t="s">
        <v>1010</v>
      </c>
      <c r="B397" s="32" t="s">
        <v>1011</v>
      </c>
      <c r="C397" s="34" t="s">
        <v>1979</v>
      </c>
      <c r="D397" s="32" t="s">
        <v>2066</v>
      </c>
      <c r="E397" s="34" t="s">
        <v>2025</v>
      </c>
      <c r="F397" s="44">
        <v>131225471.47</v>
      </c>
      <c r="G397" s="44">
        <v>153113116.96999997</v>
      </c>
      <c r="H397" s="44">
        <v>123748864.45999998</v>
      </c>
      <c r="I397" s="44">
        <v>123748864.45999998</v>
      </c>
      <c r="J397" s="44">
        <v>122665292.28999999</v>
      </c>
      <c r="K397" s="39" t="s">
        <v>92</v>
      </c>
      <c r="L397" s="32" t="s">
        <v>2072</v>
      </c>
      <c r="M397" s="34" t="s">
        <v>2448</v>
      </c>
      <c r="N397" s="34" t="s">
        <v>3325</v>
      </c>
      <c r="O397" s="32" t="s">
        <v>2072</v>
      </c>
      <c r="P397" s="34" t="s">
        <v>1056</v>
      </c>
      <c r="Q397" s="34" t="s">
        <v>1056</v>
      </c>
      <c r="R397" s="99">
        <v>1</v>
      </c>
      <c r="S397" s="99">
        <v>1</v>
      </c>
      <c r="T397" s="99">
        <v>0</v>
      </c>
      <c r="U397" s="103">
        <v>0</v>
      </c>
      <c r="V397" s="103">
        <v>100</v>
      </c>
      <c r="W397" s="31" t="s">
        <v>3863</v>
      </c>
    </row>
    <row r="398" spans="1:23" x14ac:dyDescent="0.2">
      <c r="A398" s="31" t="s">
        <v>1010</v>
      </c>
      <c r="B398" s="32" t="s">
        <v>1011</v>
      </c>
      <c r="C398" s="34" t="s">
        <v>1979</v>
      </c>
      <c r="D398" s="32" t="s">
        <v>2066</v>
      </c>
      <c r="E398" s="34" t="s">
        <v>2025</v>
      </c>
      <c r="F398" s="44">
        <v>26245094.294</v>
      </c>
      <c r="G398" s="44">
        <v>30622623.393999994</v>
      </c>
      <c r="H398" s="44">
        <v>24749772.891999997</v>
      </c>
      <c r="I398" s="44">
        <v>24749772.891999997</v>
      </c>
      <c r="J398" s="44">
        <v>24533058.457999997</v>
      </c>
      <c r="K398" s="39" t="s">
        <v>92</v>
      </c>
      <c r="L398" s="32" t="s">
        <v>2073</v>
      </c>
      <c r="M398" s="34" t="s">
        <v>2449</v>
      </c>
      <c r="N398" s="34" t="s">
        <v>3326</v>
      </c>
      <c r="O398" s="32" t="s">
        <v>2073</v>
      </c>
      <c r="P398" s="34" t="s">
        <v>1057</v>
      </c>
      <c r="Q398" s="34" t="s">
        <v>1057</v>
      </c>
      <c r="R398" s="99">
        <v>1</v>
      </c>
      <c r="S398" s="99">
        <v>1</v>
      </c>
      <c r="T398" s="99">
        <v>0</v>
      </c>
      <c r="U398" s="103">
        <v>0</v>
      </c>
      <c r="V398" s="103">
        <v>100</v>
      </c>
      <c r="W398" s="31" t="s">
        <v>3863</v>
      </c>
    </row>
    <row r="399" spans="1:23" x14ac:dyDescent="0.2">
      <c r="A399" s="31" t="s">
        <v>1010</v>
      </c>
      <c r="B399" s="32" t="s">
        <v>1011</v>
      </c>
      <c r="C399" s="34" t="s">
        <v>1979</v>
      </c>
      <c r="D399" s="32" t="s">
        <v>2066</v>
      </c>
      <c r="E399" s="34" t="s">
        <v>2025</v>
      </c>
      <c r="F399" s="44">
        <v>2187091.1911666668</v>
      </c>
      <c r="G399" s="44">
        <v>2551885.2828333327</v>
      </c>
      <c r="H399" s="44">
        <v>2062481.0743333332</v>
      </c>
      <c r="I399" s="44">
        <v>2062481.0743333332</v>
      </c>
      <c r="J399" s="44">
        <v>2044421.5381666664</v>
      </c>
      <c r="K399" s="39" t="s">
        <v>92</v>
      </c>
      <c r="L399" s="32" t="s">
        <v>2074</v>
      </c>
      <c r="M399" s="34" t="s">
        <v>2450</v>
      </c>
      <c r="N399" s="34" t="s">
        <v>3327</v>
      </c>
      <c r="O399" s="32" t="s">
        <v>2074</v>
      </c>
      <c r="P399" s="34" t="s">
        <v>1058</v>
      </c>
      <c r="Q399" s="34" t="s">
        <v>1058</v>
      </c>
      <c r="R399" s="99">
        <v>1</v>
      </c>
      <c r="S399" s="99">
        <v>1</v>
      </c>
      <c r="T399" s="99">
        <v>1</v>
      </c>
      <c r="U399" s="103">
        <v>100</v>
      </c>
      <c r="V399" s="103">
        <v>100</v>
      </c>
      <c r="W399" s="31" t="s">
        <v>3863</v>
      </c>
    </row>
    <row r="400" spans="1:23" x14ac:dyDescent="0.2">
      <c r="A400" s="31" t="s">
        <v>1010</v>
      </c>
      <c r="B400" s="32" t="s">
        <v>1011</v>
      </c>
      <c r="C400" s="34" t="s">
        <v>1979</v>
      </c>
      <c r="D400" s="32" t="s">
        <v>2066</v>
      </c>
      <c r="E400" s="34" t="s">
        <v>2025</v>
      </c>
      <c r="F400" s="44">
        <v>2187091.1911666668</v>
      </c>
      <c r="G400" s="44">
        <v>2551885.2828333327</v>
      </c>
      <c r="H400" s="44">
        <v>2062481.0743333332</v>
      </c>
      <c r="I400" s="44">
        <v>2062481.0743333332</v>
      </c>
      <c r="J400" s="44">
        <v>2044421.5381666664</v>
      </c>
      <c r="K400" s="39" t="s">
        <v>92</v>
      </c>
      <c r="L400" s="32" t="s">
        <v>2074</v>
      </c>
      <c r="M400" s="34" t="s">
        <v>2451</v>
      </c>
      <c r="N400" s="34" t="s">
        <v>3328</v>
      </c>
      <c r="O400" s="32" t="s">
        <v>2074</v>
      </c>
      <c r="P400" s="34" t="s">
        <v>1059</v>
      </c>
      <c r="Q400" s="34" t="s">
        <v>1059</v>
      </c>
      <c r="R400" s="99">
        <v>1</v>
      </c>
      <c r="S400" s="99">
        <v>1</v>
      </c>
      <c r="T400" s="99">
        <v>1</v>
      </c>
      <c r="U400" s="103">
        <v>100</v>
      </c>
      <c r="V400" s="103">
        <v>100</v>
      </c>
      <c r="W400" s="31" t="s">
        <v>3863</v>
      </c>
    </row>
    <row r="401" spans="1:23" x14ac:dyDescent="0.2">
      <c r="A401" s="31" t="s">
        <v>1010</v>
      </c>
      <c r="B401" s="32" t="s">
        <v>1011</v>
      </c>
      <c r="C401" s="34" t="s">
        <v>1979</v>
      </c>
      <c r="D401" s="32" t="s">
        <v>2066</v>
      </c>
      <c r="E401" s="34" t="s">
        <v>2025</v>
      </c>
      <c r="F401" s="44">
        <v>2187091.1911666668</v>
      </c>
      <c r="G401" s="44">
        <v>2551885.2828333327</v>
      </c>
      <c r="H401" s="44">
        <v>2062481.0743333332</v>
      </c>
      <c r="I401" s="44">
        <v>2062481.0743333332</v>
      </c>
      <c r="J401" s="44">
        <v>2044421.5381666664</v>
      </c>
      <c r="K401" s="39" t="s">
        <v>92</v>
      </c>
      <c r="L401" s="32" t="s">
        <v>2074</v>
      </c>
      <c r="M401" s="34" t="s">
        <v>2452</v>
      </c>
      <c r="N401" s="34" t="s">
        <v>3329</v>
      </c>
      <c r="O401" s="32" t="s">
        <v>2074</v>
      </c>
      <c r="P401" s="34" t="s">
        <v>1060</v>
      </c>
      <c r="Q401" s="34" t="s">
        <v>1060</v>
      </c>
      <c r="R401" s="99">
        <v>1</v>
      </c>
      <c r="S401" s="99">
        <v>1</v>
      </c>
      <c r="T401" s="99">
        <v>1</v>
      </c>
      <c r="U401" s="103">
        <v>100</v>
      </c>
      <c r="V401" s="103">
        <v>100</v>
      </c>
      <c r="W401" s="31" t="s">
        <v>3863</v>
      </c>
    </row>
    <row r="402" spans="1:23" x14ac:dyDescent="0.2">
      <c r="A402" s="31" t="s">
        <v>1010</v>
      </c>
      <c r="B402" s="32" t="s">
        <v>1011</v>
      </c>
      <c r="C402" s="34" t="s">
        <v>1979</v>
      </c>
      <c r="D402" s="32" t="s">
        <v>2066</v>
      </c>
      <c r="E402" s="34" t="s">
        <v>2025</v>
      </c>
      <c r="F402" s="44">
        <v>2187091.1911666668</v>
      </c>
      <c r="G402" s="44">
        <v>2551885.2828333327</v>
      </c>
      <c r="H402" s="44">
        <v>2062481.0743333332</v>
      </c>
      <c r="I402" s="44">
        <v>2062481.0743333332</v>
      </c>
      <c r="J402" s="44">
        <v>2044421.5381666664</v>
      </c>
      <c r="K402" s="39" t="s">
        <v>92</v>
      </c>
      <c r="L402" s="32" t="s">
        <v>2074</v>
      </c>
      <c r="M402" s="34" t="s">
        <v>2453</v>
      </c>
      <c r="N402" s="34" t="s">
        <v>3330</v>
      </c>
      <c r="O402" s="32" t="s">
        <v>2074</v>
      </c>
      <c r="P402" s="34" t="s">
        <v>1061</v>
      </c>
      <c r="Q402" s="34" t="s">
        <v>1061</v>
      </c>
      <c r="R402" s="99">
        <v>1</v>
      </c>
      <c r="S402" s="99">
        <v>1</v>
      </c>
      <c r="T402" s="99">
        <v>1</v>
      </c>
      <c r="U402" s="103">
        <v>100</v>
      </c>
      <c r="V402" s="103">
        <v>100</v>
      </c>
      <c r="W402" s="31" t="s">
        <v>3863</v>
      </c>
    </row>
    <row r="403" spans="1:23" x14ac:dyDescent="0.2">
      <c r="A403" s="31" t="s">
        <v>1010</v>
      </c>
      <c r="B403" s="32" t="s">
        <v>1011</v>
      </c>
      <c r="C403" s="34" t="s">
        <v>1979</v>
      </c>
      <c r="D403" s="32" t="s">
        <v>2066</v>
      </c>
      <c r="E403" s="34" t="s">
        <v>2025</v>
      </c>
      <c r="F403" s="44">
        <v>2187091.1911666668</v>
      </c>
      <c r="G403" s="44">
        <v>2551885.2828333327</v>
      </c>
      <c r="H403" s="44">
        <v>2062481.0743333332</v>
      </c>
      <c r="I403" s="44">
        <v>2062481.0743333332</v>
      </c>
      <c r="J403" s="44">
        <v>2044421.5381666664</v>
      </c>
      <c r="K403" s="39" t="s">
        <v>92</v>
      </c>
      <c r="L403" s="32" t="s">
        <v>2074</v>
      </c>
      <c r="M403" s="34" t="s">
        <v>2454</v>
      </c>
      <c r="N403" s="34" t="s">
        <v>3331</v>
      </c>
      <c r="O403" s="32" t="s">
        <v>2074</v>
      </c>
      <c r="P403" s="34" t="s">
        <v>1062</v>
      </c>
      <c r="Q403" s="34" t="s">
        <v>1062</v>
      </c>
      <c r="R403" s="99">
        <v>1</v>
      </c>
      <c r="S403" s="99">
        <v>1</v>
      </c>
      <c r="T403" s="99">
        <v>1</v>
      </c>
      <c r="U403" s="103">
        <v>100</v>
      </c>
      <c r="V403" s="103">
        <v>100</v>
      </c>
      <c r="W403" s="31" t="s">
        <v>3863</v>
      </c>
    </row>
    <row r="404" spans="1:23" x14ac:dyDescent="0.2">
      <c r="A404" s="31" t="s">
        <v>1010</v>
      </c>
      <c r="B404" s="32" t="s">
        <v>1011</v>
      </c>
      <c r="C404" s="34" t="s">
        <v>1979</v>
      </c>
      <c r="D404" s="32" t="s">
        <v>2066</v>
      </c>
      <c r="E404" s="34" t="s">
        <v>2025</v>
      </c>
      <c r="F404" s="44">
        <v>2187091.1911666668</v>
      </c>
      <c r="G404" s="44">
        <v>2551885.2828333327</v>
      </c>
      <c r="H404" s="44">
        <v>2062481.0743333332</v>
      </c>
      <c r="I404" s="44">
        <v>2062481.0743333332</v>
      </c>
      <c r="J404" s="44">
        <v>2044421.5381666664</v>
      </c>
      <c r="K404" s="39" t="s">
        <v>92</v>
      </c>
      <c r="L404" s="32" t="s">
        <v>2074</v>
      </c>
      <c r="M404" s="34" t="s">
        <v>2455</v>
      </c>
      <c r="N404" s="34" t="s">
        <v>3332</v>
      </c>
      <c r="O404" s="32" t="s">
        <v>2074</v>
      </c>
      <c r="P404" s="34" t="s">
        <v>3830</v>
      </c>
      <c r="Q404" s="34" t="s">
        <v>3830</v>
      </c>
      <c r="R404" s="99">
        <v>1</v>
      </c>
      <c r="S404" s="99">
        <v>1</v>
      </c>
      <c r="T404" s="99">
        <v>1</v>
      </c>
      <c r="U404" s="103">
        <v>100</v>
      </c>
      <c r="V404" s="103">
        <v>100</v>
      </c>
      <c r="W404" s="31" t="s">
        <v>3863</v>
      </c>
    </row>
    <row r="405" spans="1:23" x14ac:dyDescent="0.2">
      <c r="A405" s="31" t="s">
        <v>1010</v>
      </c>
      <c r="B405" s="32" t="s">
        <v>1011</v>
      </c>
      <c r="C405" s="34" t="s">
        <v>1979</v>
      </c>
      <c r="D405" s="32" t="s">
        <v>2066</v>
      </c>
      <c r="E405" s="34" t="s">
        <v>2025</v>
      </c>
      <c r="F405" s="44">
        <v>2187091.1911666668</v>
      </c>
      <c r="G405" s="44">
        <v>2551885.2828333327</v>
      </c>
      <c r="H405" s="44">
        <v>2062481.0743333332</v>
      </c>
      <c r="I405" s="44">
        <v>2062481.0743333332</v>
      </c>
      <c r="J405" s="44">
        <v>2044421.5381666664</v>
      </c>
      <c r="K405" s="39" t="s">
        <v>92</v>
      </c>
      <c r="L405" s="32" t="s">
        <v>2074</v>
      </c>
      <c r="M405" s="34" t="s">
        <v>2456</v>
      </c>
      <c r="N405" s="34" t="s">
        <v>3333</v>
      </c>
      <c r="O405" s="32" t="s">
        <v>2074</v>
      </c>
      <c r="P405" s="34" t="s">
        <v>468</v>
      </c>
      <c r="Q405" s="34" t="s">
        <v>468</v>
      </c>
      <c r="R405" s="99">
        <v>1</v>
      </c>
      <c r="S405" s="99">
        <v>1</v>
      </c>
      <c r="T405" s="99">
        <v>1</v>
      </c>
      <c r="U405" s="103">
        <v>100</v>
      </c>
      <c r="V405" s="103">
        <v>100</v>
      </c>
      <c r="W405" s="31" t="s">
        <v>3863</v>
      </c>
    </row>
    <row r="406" spans="1:23" x14ac:dyDescent="0.2">
      <c r="A406" s="31" t="s">
        <v>1010</v>
      </c>
      <c r="B406" s="32" t="s">
        <v>1011</v>
      </c>
      <c r="C406" s="34" t="s">
        <v>1979</v>
      </c>
      <c r="D406" s="32" t="s">
        <v>2066</v>
      </c>
      <c r="E406" s="34" t="s">
        <v>2025</v>
      </c>
      <c r="F406" s="44">
        <v>2187091.1911666668</v>
      </c>
      <c r="G406" s="44">
        <v>2551885.2828333327</v>
      </c>
      <c r="H406" s="44">
        <v>2062481.0743333332</v>
      </c>
      <c r="I406" s="44">
        <v>2062481.0743333332</v>
      </c>
      <c r="J406" s="44">
        <v>2044421.5381666664</v>
      </c>
      <c r="K406" s="39" t="s">
        <v>92</v>
      </c>
      <c r="L406" s="32" t="s">
        <v>2074</v>
      </c>
      <c r="M406" s="34" t="s">
        <v>2457</v>
      </c>
      <c r="N406" s="34" t="s">
        <v>3334</v>
      </c>
      <c r="O406" s="32" t="s">
        <v>2074</v>
      </c>
      <c r="P406" s="34" t="s">
        <v>1063</v>
      </c>
      <c r="Q406" s="34" t="s">
        <v>1063</v>
      </c>
      <c r="R406" s="99">
        <v>1</v>
      </c>
      <c r="S406" s="99">
        <v>1</v>
      </c>
      <c r="T406" s="99">
        <v>1</v>
      </c>
      <c r="U406" s="103">
        <v>100</v>
      </c>
      <c r="V406" s="103">
        <v>100</v>
      </c>
      <c r="W406" s="31" t="s">
        <v>3863</v>
      </c>
    </row>
    <row r="407" spans="1:23" x14ac:dyDescent="0.2">
      <c r="A407" s="31" t="s">
        <v>1010</v>
      </c>
      <c r="B407" s="32" t="s">
        <v>1011</v>
      </c>
      <c r="C407" s="34" t="s">
        <v>1979</v>
      </c>
      <c r="D407" s="32" t="s">
        <v>2066</v>
      </c>
      <c r="E407" s="34" t="s">
        <v>2025</v>
      </c>
      <c r="F407" s="44">
        <v>2187091.1911666668</v>
      </c>
      <c r="G407" s="44">
        <v>2551885.2828333327</v>
      </c>
      <c r="H407" s="44">
        <v>2062481.0743333332</v>
      </c>
      <c r="I407" s="44">
        <v>2062481.0743333332</v>
      </c>
      <c r="J407" s="44">
        <v>2044421.5381666664</v>
      </c>
      <c r="K407" s="39" t="s">
        <v>92</v>
      </c>
      <c r="L407" s="32" t="s">
        <v>2074</v>
      </c>
      <c r="M407" s="34" t="s">
        <v>2458</v>
      </c>
      <c r="N407" s="34" t="s">
        <v>3335</v>
      </c>
      <c r="O407" s="32" t="s">
        <v>2074</v>
      </c>
      <c r="P407" s="34" t="s">
        <v>1064</v>
      </c>
      <c r="Q407" s="34" t="s">
        <v>1064</v>
      </c>
      <c r="R407" s="99">
        <v>1</v>
      </c>
      <c r="S407" s="99">
        <v>1</v>
      </c>
      <c r="T407" s="99">
        <v>1</v>
      </c>
      <c r="U407" s="103">
        <v>100</v>
      </c>
      <c r="V407" s="103">
        <v>100</v>
      </c>
      <c r="W407" s="31" t="s">
        <v>3863</v>
      </c>
    </row>
    <row r="408" spans="1:23" x14ac:dyDescent="0.2">
      <c r="A408" s="31" t="s">
        <v>1010</v>
      </c>
      <c r="B408" s="32" t="s">
        <v>1011</v>
      </c>
      <c r="C408" s="34" t="s">
        <v>1979</v>
      </c>
      <c r="D408" s="32" t="s">
        <v>2066</v>
      </c>
      <c r="E408" s="34" t="s">
        <v>2025</v>
      </c>
      <c r="F408" s="44">
        <v>2187091.1911666668</v>
      </c>
      <c r="G408" s="44">
        <v>2551885.2828333327</v>
      </c>
      <c r="H408" s="44">
        <v>2062481.0743333332</v>
      </c>
      <c r="I408" s="44">
        <v>2062481.0743333332</v>
      </c>
      <c r="J408" s="44">
        <v>2044421.5381666664</v>
      </c>
      <c r="K408" s="39" t="s">
        <v>92</v>
      </c>
      <c r="L408" s="32" t="s">
        <v>2074</v>
      </c>
      <c r="M408" s="34" t="s">
        <v>2459</v>
      </c>
      <c r="N408" s="34" t="s">
        <v>3336</v>
      </c>
      <c r="O408" s="32" t="s">
        <v>2074</v>
      </c>
      <c r="P408" s="34" t="s">
        <v>1690</v>
      </c>
      <c r="Q408" s="34" t="s">
        <v>1690</v>
      </c>
      <c r="R408" s="99">
        <v>1</v>
      </c>
      <c r="S408" s="99">
        <v>1</v>
      </c>
      <c r="T408" s="99">
        <v>1</v>
      </c>
      <c r="U408" s="103">
        <v>100</v>
      </c>
      <c r="V408" s="103">
        <v>100</v>
      </c>
      <c r="W408" s="31" t="s">
        <v>3863</v>
      </c>
    </row>
    <row r="409" spans="1:23" x14ac:dyDescent="0.2">
      <c r="A409" s="31" t="s">
        <v>1010</v>
      </c>
      <c r="B409" s="32" t="s">
        <v>1011</v>
      </c>
      <c r="C409" s="34" t="s">
        <v>1979</v>
      </c>
      <c r="D409" s="32" t="s">
        <v>2066</v>
      </c>
      <c r="E409" s="34" t="s">
        <v>2025</v>
      </c>
      <c r="F409" s="44">
        <v>2187091.1911666668</v>
      </c>
      <c r="G409" s="44">
        <v>2551885.2828333327</v>
      </c>
      <c r="H409" s="44">
        <v>2062481.0743333332</v>
      </c>
      <c r="I409" s="44">
        <v>2062481.0743333332</v>
      </c>
      <c r="J409" s="44">
        <v>2044421.5381666664</v>
      </c>
      <c r="K409" s="39" t="s">
        <v>92</v>
      </c>
      <c r="L409" s="32" t="s">
        <v>2074</v>
      </c>
      <c r="M409" s="34" t="s">
        <v>2460</v>
      </c>
      <c r="N409" s="34" t="s">
        <v>3337</v>
      </c>
      <c r="O409" s="32" t="s">
        <v>2074</v>
      </c>
      <c r="P409" s="34" t="s">
        <v>1691</v>
      </c>
      <c r="Q409" s="34" t="s">
        <v>1691</v>
      </c>
      <c r="R409" s="99">
        <v>1</v>
      </c>
      <c r="S409" s="99">
        <v>1</v>
      </c>
      <c r="T409" s="99">
        <v>1</v>
      </c>
      <c r="U409" s="103">
        <v>100</v>
      </c>
      <c r="V409" s="103">
        <v>100</v>
      </c>
      <c r="W409" s="31" t="s">
        <v>3863</v>
      </c>
    </row>
    <row r="410" spans="1:23" x14ac:dyDescent="0.2">
      <c r="A410" s="31" t="s">
        <v>1010</v>
      </c>
      <c r="B410" s="32" t="s">
        <v>1011</v>
      </c>
      <c r="C410" s="34" t="s">
        <v>1979</v>
      </c>
      <c r="D410" s="32" t="s">
        <v>2066</v>
      </c>
      <c r="E410" s="34" t="s">
        <v>2025</v>
      </c>
      <c r="F410" s="44">
        <v>2187091.1911666668</v>
      </c>
      <c r="G410" s="44">
        <v>2551885.2828333327</v>
      </c>
      <c r="H410" s="44">
        <v>2062481.0743333332</v>
      </c>
      <c r="I410" s="44">
        <v>2062481.0743333332</v>
      </c>
      <c r="J410" s="44">
        <v>2044421.5381666664</v>
      </c>
      <c r="K410" s="39" t="s">
        <v>92</v>
      </c>
      <c r="L410" s="32" t="s">
        <v>2074</v>
      </c>
      <c r="M410" s="34" t="s">
        <v>2461</v>
      </c>
      <c r="N410" s="34" t="s">
        <v>3338</v>
      </c>
      <c r="O410" s="32" t="s">
        <v>2074</v>
      </c>
      <c r="P410" s="34" t="s">
        <v>1692</v>
      </c>
      <c r="Q410" s="34" t="s">
        <v>1692</v>
      </c>
      <c r="R410" s="99">
        <v>1</v>
      </c>
      <c r="S410" s="99">
        <v>1</v>
      </c>
      <c r="T410" s="99">
        <v>1</v>
      </c>
      <c r="U410" s="103">
        <v>100</v>
      </c>
      <c r="V410" s="103">
        <v>100</v>
      </c>
      <c r="W410" s="31" t="s">
        <v>3863</v>
      </c>
    </row>
    <row r="411" spans="1:23" x14ac:dyDescent="0.2">
      <c r="A411" s="31" t="s">
        <v>1010</v>
      </c>
      <c r="B411" s="32" t="s">
        <v>1011</v>
      </c>
      <c r="C411" s="34" t="s">
        <v>1979</v>
      </c>
      <c r="D411" s="32" t="s">
        <v>2066</v>
      </c>
      <c r="E411" s="34" t="s">
        <v>2025</v>
      </c>
      <c r="F411" s="44">
        <v>26245094.294</v>
      </c>
      <c r="G411" s="44">
        <v>30622623.393999994</v>
      </c>
      <c r="H411" s="44">
        <v>24749772.891999997</v>
      </c>
      <c r="I411" s="44">
        <v>24749772.891999997</v>
      </c>
      <c r="J411" s="44">
        <v>24533058.457999997</v>
      </c>
      <c r="K411" s="39" t="s">
        <v>92</v>
      </c>
      <c r="L411" s="32" t="s">
        <v>2073</v>
      </c>
      <c r="M411" s="34" t="s">
        <v>2462</v>
      </c>
      <c r="N411" s="34" t="s">
        <v>3339</v>
      </c>
      <c r="O411" s="32" t="s">
        <v>2073</v>
      </c>
      <c r="P411" s="34" t="s">
        <v>1065</v>
      </c>
      <c r="Q411" s="34" t="s">
        <v>1065</v>
      </c>
      <c r="R411" s="99">
        <v>1</v>
      </c>
      <c r="S411" s="99">
        <v>1</v>
      </c>
      <c r="T411" s="99">
        <v>0</v>
      </c>
      <c r="U411" s="103">
        <v>0</v>
      </c>
      <c r="V411" s="103">
        <v>100</v>
      </c>
      <c r="W411" s="31" t="s">
        <v>3863</v>
      </c>
    </row>
    <row r="412" spans="1:23" x14ac:dyDescent="0.2">
      <c r="A412" s="31" t="s">
        <v>1010</v>
      </c>
      <c r="B412" s="32" t="s">
        <v>1011</v>
      </c>
      <c r="C412" s="34" t="s">
        <v>1979</v>
      </c>
      <c r="D412" s="32" t="s">
        <v>2066</v>
      </c>
      <c r="E412" s="34" t="s">
        <v>2025</v>
      </c>
      <c r="F412" s="44">
        <v>4374182.3823333336</v>
      </c>
      <c r="G412" s="44">
        <v>5103770.5656666653</v>
      </c>
      <c r="H412" s="44">
        <v>4124962.1486666664</v>
      </c>
      <c r="I412" s="44">
        <v>4124962.1486666664</v>
      </c>
      <c r="J412" s="44">
        <v>4088843.0763333328</v>
      </c>
      <c r="K412" s="39" t="s">
        <v>92</v>
      </c>
      <c r="L412" s="32" t="s">
        <v>2074</v>
      </c>
      <c r="M412" s="34" t="s">
        <v>2463</v>
      </c>
      <c r="N412" s="34" t="s">
        <v>3340</v>
      </c>
      <c r="O412" s="32" t="s">
        <v>2074</v>
      </c>
      <c r="P412" s="34" t="s">
        <v>728</v>
      </c>
      <c r="Q412" s="34" t="s">
        <v>728</v>
      </c>
      <c r="R412" s="99">
        <v>1</v>
      </c>
      <c r="S412" s="99">
        <v>1</v>
      </c>
      <c r="T412" s="99">
        <v>1</v>
      </c>
      <c r="U412" s="103">
        <v>100</v>
      </c>
      <c r="V412" s="103">
        <v>100</v>
      </c>
      <c r="W412" s="31" t="s">
        <v>3863</v>
      </c>
    </row>
    <row r="413" spans="1:23" x14ac:dyDescent="0.2">
      <c r="A413" s="31" t="s">
        <v>1010</v>
      </c>
      <c r="B413" s="32" t="s">
        <v>1011</v>
      </c>
      <c r="C413" s="34" t="s">
        <v>1979</v>
      </c>
      <c r="D413" s="32" t="s">
        <v>2066</v>
      </c>
      <c r="E413" s="34" t="s">
        <v>2025</v>
      </c>
      <c r="F413" s="44">
        <v>4374182.3823333336</v>
      </c>
      <c r="G413" s="44">
        <v>5103770.5656666653</v>
      </c>
      <c r="H413" s="44">
        <v>4124962.1486666664</v>
      </c>
      <c r="I413" s="44">
        <v>4124962.1486666664</v>
      </c>
      <c r="J413" s="44">
        <v>4088843.0763333328</v>
      </c>
      <c r="K413" s="39" t="s">
        <v>92</v>
      </c>
      <c r="L413" s="32" t="s">
        <v>2074</v>
      </c>
      <c r="M413" s="34" t="s">
        <v>2464</v>
      </c>
      <c r="N413" s="34" t="s">
        <v>3341</v>
      </c>
      <c r="O413" s="32" t="s">
        <v>2074</v>
      </c>
      <c r="P413" s="34" t="s">
        <v>718</v>
      </c>
      <c r="Q413" s="34" t="s">
        <v>718</v>
      </c>
      <c r="R413" s="99">
        <v>1</v>
      </c>
      <c r="S413" s="99">
        <v>1</v>
      </c>
      <c r="T413" s="99">
        <v>1.1000000000000001</v>
      </c>
      <c r="U413" s="103">
        <v>110.00000000000001</v>
      </c>
      <c r="V413" s="103">
        <v>100</v>
      </c>
      <c r="W413" s="31" t="s">
        <v>3863</v>
      </c>
    </row>
    <row r="414" spans="1:23" x14ac:dyDescent="0.2">
      <c r="A414" s="31" t="s">
        <v>1010</v>
      </c>
      <c r="B414" s="32" t="s">
        <v>1011</v>
      </c>
      <c r="C414" s="34" t="s">
        <v>1979</v>
      </c>
      <c r="D414" s="32" t="s">
        <v>2066</v>
      </c>
      <c r="E414" s="34" t="s">
        <v>2025</v>
      </c>
      <c r="F414" s="44">
        <v>4374182.3823333336</v>
      </c>
      <c r="G414" s="44">
        <v>5103770.5656666653</v>
      </c>
      <c r="H414" s="44">
        <v>4124962.1486666664</v>
      </c>
      <c r="I414" s="44">
        <v>4124962.1486666664</v>
      </c>
      <c r="J414" s="44">
        <v>4088843.0763333328</v>
      </c>
      <c r="K414" s="39" t="s">
        <v>92</v>
      </c>
      <c r="L414" s="32" t="s">
        <v>2074</v>
      </c>
      <c r="M414" s="34" t="s">
        <v>2465</v>
      </c>
      <c r="N414" s="34" t="s">
        <v>3342</v>
      </c>
      <c r="O414" s="32" t="s">
        <v>2074</v>
      </c>
      <c r="P414" s="34" t="s">
        <v>1067</v>
      </c>
      <c r="Q414" s="34" t="s">
        <v>1067</v>
      </c>
      <c r="R414" s="99">
        <v>1</v>
      </c>
      <c r="S414" s="99">
        <v>1</v>
      </c>
      <c r="T414" s="99">
        <v>1</v>
      </c>
      <c r="U414" s="103">
        <v>100</v>
      </c>
      <c r="V414" s="103">
        <v>100</v>
      </c>
      <c r="W414" s="31" t="s">
        <v>3863</v>
      </c>
    </row>
    <row r="415" spans="1:23" x14ac:dyDescent="0.2">
      <c r="A415" s="31" t="s">
        <v>1010</v>
      </c>
      <c r="B415" s="32" t="s">
        <v>1011</v>
      </c>
      <c r="C415" s="34" t="s">
        <v>1979</v>
      </c>
      <c r="D415" s="32" t="s">
        <v>2066</v>
      </c>
      <c r="E415" s="34" t="s">
        <v>2025</v>
      </c>
      <c r="F415" s="44">
        <v>4374182.3823333336</v>
      </c>
      <c r="G415" s="44">
        <v>5103770.5656666653</v>
      </c>
      <c r="H415" s="44">
        <v>4124962.1486666664</v>
      </c>
      <c r="I415" s="44">
        <v>4124962.1486666664</v>
      </c>
      <c r="J415" s="44">
        <v>4088843.0763333328</v>
      </c>
      <c r="K415" s="39" t="s">
        <v>92</v>
      </c>
      <c r="L415" s="32" t="s">
        <v>2074</v>
      </c>
      <c r="M415" s="34" t="s">
        <v>2466</v>
      </c>
      <c r="N415" s="34" t="s">
        <v>3343</v>
      </c>
      <c r="O415" s="32" t="s">
        <v>2074</v>
      </c>
      <c r="P415" s="34" t="s">
        <v>1068</v>
      </c>
      <c r="Q415" s="34" t="s">
        <v>1068</v>
      </c>
      <c r="R415" s="99">
        <v>1</v>
      </c>
      <c r="S415" s="99">
        <v>1</v>
      </c>
      <c r="T415" s="99">
        <v>1</v>
      </c>
      <c r="U415" s="103">
        <v>100</v>
      </c>
      <c r="V415" s="103">
        <v>100</v>
      </c>
      <c r="W415" s="31" t="s">
        <v>3863</v>
      </c>
    </row>
    <row r="416" spans="1:23" x14ac:dyDescent="0.2">
      <c r="A416" s="31" t="s">
        <v>1010</v>
      </c>
      <c r="B416" s="32" t="s">
        <v>1011</v>
      </c>
      <c r="C416" s="34" t="s">
        <v>1979</v>
      </c>
      <c r="D416" s="32" t="s">
        <v>2066</v>
      </c>
      <c r="E416" s="34" t="s">
        <v>2025</v>
      </c>
      <c r="F416" s="44">
        <v>4374182.3823333336</v>
      </c>
      <c r="G416" s="44">
        <v>5103770.5656666653</v>
      </c>
      <c r="H416" s="44">
        <v>4124962.1486666664</v>
      </c>
      <c r="I416" s="44">
        <v>4124962.1486666664</v>
      </c>
      <c r="J416" s="44">
        <v>4088843.0763333328</v>
      </c>
      <c r="K416" s="39" t="s">
        <v>92</v>
      </c>
      <c r="L416" s="32" t="s">
        <v>2074</v>
      </c>
      <c r="M416" s="34" t="s">
        <v>2467</v>
      </c>
      <c r="N416" s="34" t="s">
        <v>3344</v>
      </c>
      <c r="O416" s="32" t="s">
        <v>2074</v>
      </c>
      <c r="P416" s="34" t="s">
        <v>1070</v>
      </c>
      <c r="Q416" s="34" t="s">
        <v>1070</v>
      </c>
      <c r="R416" s="99">
        <v>1</v>
      </c>
      <c r="S416" s="99">
        <v>1</v>
      </c>
      <c r="T416" s="99">
        <v>1</v>
      </c>
      <c r="U416" s="103">
        <v>100</v>
      </c>
      <c r="V416" s="103">
        <v>100</v>
      </c>
      <c r="W416" s="31" t="s">
        <v>3863</v>
      </c>
    </row>
    <row r="417" spans="1:23" x14ac:dyDescent="0.2">
      <c r="A417" s="31" t="s">
        <v>1010</v>
      </c>
      <c r="B417" s="32" t="s">
        <v>1011</v>
      </c>
      <c r="C417" s="34" t="s">
        <v>1979</v>
      </c>
      <c r="D417" s="32" t="s">
        <v>2066</v>
      </c>
      <c r="E417" s="34" t="s">
        <v>2025</v>
      </c>
      <c r="F417" s="44">
        <v>4374182.3823333336</v>
      </c>
      <c r="G417" s="44">
        <v>5103770.5656666653</v>
      </c>
      <c r="H417" s="44">
        <v>4124962.1486666664</v>
      </c>
      <c r="I417" s="44">
        <v>4124962.1486666664</v>
      </c>
      <c r="J417" s="44">
        <v>4088843.0763333328</v>
      </c>
      <c r="K417" s="39" t="s">
        <v>92</v>
      </c>
      <c r="L417" s="32" t="s">
        <v>2074</v>
      </c>
      <c r="M417" s="34" t="s">
        <v>2468</v>
      </c>
      <c r="N417" s="34" t="s">
        <v>3345</v>
      </c>
      <c r="O417" s="32" t="s">
        <v>2074</v>
      </c>
      <c r="P417" s="34" t="s">
        <v>1071</v>
      </c>
      <c r="Q417" s="34" t="s">
        <v>1071</v>
      </c>
      <c r="R417" s="99">
        <v>1</v>
      </c>
      <c r="S417" s="99">
        <v>1</v>
      </c>
      <c r="T417" s="99">
        <v>1.1000000000000001</v>
      </c>
      <c r="U417" s="103">
        <v>110.00000000000001</v>
      </c>
      <c r="V417" s="103">
        <v>100</v>
      </c>
      <c r="W417" s="31" t="s">
        <v>3863</v>
      </c>
    </row>
    <row r="418" spans="1:23" x14ac:dyDescent="0.2">
      <c r="A418" s="31" t="s">
        <v>1010</v>
      </c>
      <c r="B418" s="32" t="s">
        <v>1011</v>
      </c>
      <c r="C418" s="34" t="s">
        <v>1979</v>
      </c>
      <c r="D418" s="32" t="s">
        <v>2066</v>
      </c>
      <c r="E418" s="34" t="s">
        <v>2025</v>
      </c>
      <c r="F418" s="44">
        <v>26245094.294</v>
      </c>
      <c r="G418" s="44">
        <v>30622623.393999994</v>
      </c>
      <c r="H418" s="44">
        <v>24749772.891999997</v>
      </c>
      <c r="I418" s="44">
        <v>24749772.891999997</v>
      </c>
      <c r="J418" s="44">
        <v>24533058.457999997</v>
      </c>
      <c r="K418" s="39" t="s">
        <v>92</v>
      </c>
      <c r="L418" s="32" t="s">
        <v>2073</v>
      </c>
      <c r="M418" s="34" t="s">
        <v>2469</v>
      </c>
      <c r="N418" s="34" t="s">
        <v>3346</v>
      </c>
      <c r="O418" s="32" t="s">
        <v>2073</v>
      </c>
      <c r="P418" s="34" t="s">
        <v>1072</v>
      </c>
      <c r="Q418" s="34" t="s">
        <v>1072</v>
      </c>
      <c r="R418" s="99">
        <v>1</v>
      </c>
      <c r="S418" s="99">
        <v>1</v>
      </c>
      <c r="T418" s="99">
        <v>0</v>
      </c>
      <c r="U418" s="103">
        <v>0</v>
      </c>
      <c r="V418" s="103">
        <v>100</v>
      </c>
      <c r="W418" s="31" t="s">
        <v>3863</v>
      </c>
    </row>
    <row r="419" spans="1:23" x14ac:dyDescent="0.2">
      <c r="A419" s="31" t="s">
        <v>1010</v>
      </c>
      <c r="B419" s="32" t="s">
        <v>1011</v>
      </c>
      <c r="C419" s="34" t="s">
        <v>1979</v>
      </c>
      <c r="D419" s="32" t="s">
        <v>2066</v>
      </c>
      <c r="E419" s="34" t="s">
        <v>2025</v>
      </c>
      <c r="F419" s="44">
        <v>2624509.4293999998</v>
      </c>
      <c r="G419" s="44">
        <v>3062262.3393999995</v>
      </c>
      <c r="H419" s="44">
        <v>2474977.2891999995</v>
      </c>
      <c r="I419" s="44">
        <v>2474977.2891999995</v>
      </c>
      <c r="J419" s="44">
        <v>2453305.8457999998</v>
      </c>
      <c r="K419" s="39" t="s">
        <v>92</v>
      </c>
      <c r="L419" s="32" t="s">
        <v>2074</v>
      </c>
      <c r="M419" s="34" t="s">
        <v>2470</v>
      </c>
      <c r="N419" s="34" t="s">
        <v>3347</v>
      </c>
      <c r="O419" s="32" t="s">
        <v>2074</v>
      </c>
      <c r="P419" s="34" t="s">
        <v>1073</v>
      </c>
      <c r="Q419" s="34" t="s">
        <v>1073</v>
      </c>
      <c r="R419" s="99">
        <v>1</v>
      </c>
      <c r="S419" s="99">
        <v>1</v>
      </c>
      <c r="T419" s="99">
        <v>1</v>
      </c>
      <c r="U419" s="103">
        <v>100</v>
      </c>
      <c r="V419" s="103">
        <v>100</v>
      </c>
      <c r="W419" s="31" t="s">
        <v>3863</v>
      </c>
    </row>
    <row r="420" spans="1:23" x14ac:dyDescent="0.2">
      <c r="A420" s="31" t="s">
        <v>1010</v>
      </c>
      <c r="B420" s="32" t="s">
        <v>1011</v>
      </c>
      <c r="C420" s="34" t="s">
        <v>1979</v>
      </c>
      <c r="D420" s="32" t="s">
        <v>2066</v>
      </c>
      <c r="E420" s="34" t="s">
        <v>2025</v>
      </c>
      <c r="F420" s="44">
        <v>2624509.4293999998</v>
      </c>
      <c r="G420" s="44">
        <v>3062262.3393999995</v>
      </c>
      <c r="H420" s="44">
        <v>2474977.2891999995</v>
      </c>
      <c r="I420" s="44">
        <v>2474977.2891999995</v>
      </c>
      <c r="J420" s="44">
        <v>2453305.8457999998</v>
      </c>
      <c r="K420" s="39" t="s">
        <v>92</v>
      </c>
      <c r="L420" s="32" t="s">
        <v>2074</v>
      </c>
      <c r="M420" s="34" t="s">
        <v>2471</v>
      </c>
      <c r="N420" s="34" t="s">
        <v>3348</v>
      </c>
      <c r="O420" s="32" t="s">
        <v>2074</v>
      </c>
      <c r="P420" s="34" t="s">
        <v>1074</v>
      </c>
      <c r="Q420" s="34" t="s">
        <v>1074</v>
      </c>
      <c r="R420" s="99">
        <v>1</v>
      </c>
      <c r="S420" s="99">
        <v>1</v>
      </c>
      <c r="T420" s="99">
        <v>1.1111</v>
      </c>
      <c r="U420" s="103">
        <v>111.11</v>
      </c>
      <c r="V420" s="103">
        <v>100</v>
      </c>
      <c r="W420" s="31" t="s">
        <v>3863</v>
      </c>
    </row>
    <row r="421" spans="1:23" x14ac:dyDescent="0.2">
      <c r="A421" s="31" t="s">
        <v>1010</v>
      </c>
      <c r="B421" s="32" t="s">
        <v>1011</v>
      </c>
      <c r="C421" s="34" t="s">
        <v>1979</v>
      </c>
      <c r="D421" s="32" t="s">
        <v>2066</v>
      </c>
      <c r="E421" s="34" t="s">
        <v>2025</v>
      </c>
      <c r="F421" s="44">
        <v>2624509.4293999998</v>
      </c>
      <c r="G421" s="44">
        <v>3062262.3393999995</v>
      </c>
      <c r="H421" s="44">
        <v>2474977.2891999995</v>
      </c>
      <c r="I421" s="44">
        <v>2474977.2891999995</v>
      </c>
      <c r="J421" s="44">
        <v>2453305.8457999998</v>
      </c>
      <c r="K421" s="39" t="s">
        <v>92</v>
      </c>
      <c r="L421" s="32" t="s">
        <v>2074</v>
      </c>
      <c r="M421" s="34" t="s">
        <v>2472</v>
      </c>
      <c r="N421" s="34" t="s">
        <v>3349</v>
      </c>
      <c r="O421" s="32" t="s">
        <v>2074</v>
      </c>
      <c r="P421" s="34" t="s">
        <v>1075</v>
      </c>
      <c r="Q421" s="34" t="s">
        <v>1075</v>
      </c>
      <c r="R421" s="99">
        <v>1</v>
      </c>
      <c r="S421" s="99">
        <v>1</v>
      </c>
      <c r="T421" s="99">
        <v>1.0551999999999999</v>
      </c>
      <c r="U421" s="103">
        <v>105.52</v>
      </c>
      <c r="V421" s="103">
        <v>100</v>
      </c>
      <c r="W421" s="31" t="s">
        <v>3863</v>
      </c>
    </row>
    <row r="422" spans="1:23" x14ac:dyDescent="0.2">
      <c r="A422" s="31" t="s">
        <v>1010</v>
      </c>
      <c r="B422" s="32" t="s">
        <v>1011</v>
      </c>
      <c r="C422" s="34" t="s">
        <v>1979</v>
      </c>
      <c r="D422" s="32" t="s">
        <v>2066</v>
      </c>
      <c r="E422" s="34" t="s">
        <v>2025</v>
      </c>
      <c r="F422" s="44">
        <v>2624509.4293999998</v>
      </c>
      <c r="G422" s="44">
        <v>3062262.3393999995</v>
      </c>
      <c r="H422" s="44">
        <v>2474977.2891999995</v>
      </c>
      <c r="I422" s="44">
        <v>2474977.2891999995</v>
      </c>
      <c r="J422" s="44">
        <v>2453305.8457999998</v>
      </c>
      <c r="K422" s="39" t="s">
        <v>92</v>
      </c>
      <c r="L422" s="32" t="s">
        <v>2074</v>
      </c>
      <c r="M422" s="34" t="s">
        <v>2473</v>
      </c>
      <c r="N422" s="34" t="s">
        <v>3350</v>
      </c>
      <c r="O422" s="32" t="s">
        <v>2074</v>
      </c>
      <c r="P422" s="34" t="s">
        <v>1076</v>
      </c>
      <c r="Q422" s="34" t="s">
        <v>1076</v>
      </c>
      <c r="R422" s="99">
        <v>1</v>
      </c>
      <c r="S422" s="99">
        <v>1</v>
      </c>
      <c r="T422" s="99">
        <v>1.0551999999999999</v>
      </c>
      <c r="U422" s="103">
        <v>105.52</v>
      </c>
      <c r="V422" s="103">
        <v>100</v>
      </c>
      <c r="W422" s="31" t="s">
        <v>3863</v>
      </c>
    </row>
    <row r="423" spans="1:23" x14ac:dyDescent="0.2">
      <c r="A423" s="31" t="s">
        <v>1010</v>
      </c>
      <c r="B423" s="32" t="s">
        <v>1011</v>
      </c>
      <c r="C423" s="34" t="s">
        <v>1979</v>
      </c>
      <c r="D423" s="32" t="s">
        <v>2066</v>
      </c>
      <c r="E423" s="34" t="s">
        <v>2025</v>
      </c>
      <c r="F423" s="44">
        <v>2624509.4293999998</v>
      </c>
      <c r="G423" s="44">
        <v>3062262.3393999995</v>
      </c>
      <c r="H423" s="44">
        <v>2474977.2891999995</v>
      </c>
      <c r="I423" s="44">
        <v>2474977.2891999995</v>
      </c>
      <c r="J423" s="44">
        <v>2453305.8457999998</v>
      </c>
      <c r="K423" s="39" t="s">
        <v>92</v>
      </c>
      <c r="L423" s="32" t="s">
        <v>2074</v>
      </c>
      <c r="M423" s="34" t="s">
        <v>2474</v>
      </c>
      <c r="N423" s="34" t="s">
        <v>3351</v>
      </c>
      <c r="O423" s="32" t="s">
        <v>2074</v>
      </c>
      <c r="P423" s="34" t="s">
        <v>1077</v>
      </c>
      <c r="Q423" s="34" t="s">
        <v>1077</v>
      </c>
      <c r="R423" s="99">
        <v>1</v>
      </c>
      <c r="S423" s="99">
        <v>1</v>
      </c>
      <c r="T423" s="99">
        <v>1</v>
      </c>
      <c r="U423" s="103">
        <v>100</v>
      </c>
      <c r="V423" s="103">
        <v>100</v>
      </c>
      <c r="W423" s="31" t="s">
        <v>3863</v>
      </c>
    </row>
    <row r="424" spans="1:23" x14ac:dyDescent="0.2">
      <c r="A424" s="31" t="s">
        <v>1010</v>
      </c>
      <c r="B424" s="32" t="s">
        <v>1011</v>
      </c>
      <c r="C424" s="34" t="s">
        <v>1979</v>
      </c>
      <c r="D424" s="32" t="s">
        <v>2066</v>
      </c>
      <c r="E424" s="34" t="s">
        <v>2025</v>
      </c>
      <c r="F424" s="44">
        <v>2624509.4293999998</v>
      </c>
      <c r="G424" s="44">
        <v>3062262.3393999995</v>
      </c>
      <c r="H424" s="44">
        <v>2474977.2891999995</v>
      </c>
      <c r="I424" s="44">
        <v>2474977.2891999995</v>
      </c>
      <c r="J424" s="44">
        <v>2453305.8457999998</v>
      </c>
      <c r="K424" s="39" t="s">
        <v>92</v>
      </c>
      <c r="L424" s="32" t="s">
        <v>2074</v>
      </c>
      <c r="M424" s="34" t="s">
        <v>2475</v>
      </c>
      <c r="N424" s="34" t="s">
        <v>3352</v>
      </c>
      <c r="O424" s="32" t="s">
        <v>2074</v>
      </c>
      <c r="P424" s="34" t="s">
        <v>1078</v>
      </c>
      <c r="Q424" s="34" t="s">
        <v>1078</v>
      </c>
      <c r="R424" s="99">
        <v>1</v>
      </c>
      <c r="S424" s="99">
        <v>1</v>
      </c>
      <c r="T424" s="99">
        <v>1.105</v>
      </c>
      <c r="U424" s="103">
        <v>110.5</v>
      </c>
      <c r="V424" s="103">
        <v>100</v>
      </c>
      <c r="W424" s="31" t="s">
        <v>3863</v>
      </c>
    </row>
    <row r="425" spans="1:23" x14ac:dyDescent="0.2">
      <c r="A425" s="31" t="s">
        <v>1010</v>
      </c>
      <c r="B425" s="32" t="s">
        <v>1011</v>
      </c>
      <c r="C425" s="34" t="s">
        <v>1979</v>
      </c>
      <c r="D425" s="32" t="s">
        <v>2066</v>
      </c>
      <c r="E425" s="34" t="s">
        <v>2025</v>
      </c>
      <c r="F425" s="44">
        <v>2624509.4293999998</v>
      </c>
      <c r="G425" s="44">
        <v>3062262.3393999995</v>
      </c>
      <c r="H425" s="44">
        <v>2474977.2891999995</v>
      </c>
      <c r="I425" s="44">
        <v>2474977.2891999995</v>
      </c>
      <c r="J425" s="44">
        <v>2453305.8457999998</v>
      </c>
      <c r="K425" s="39" t="s">
        <v>92</v>
      </c>
      <c r="L425" s="32" t="s">
        <v>2074</v>
      </c>
      <c r="M425" s="34" t="s">
        <v>2476</v>
      </c>
      <c r="N425" s="34" t="s">
        <v>3353</v>
      </c>
      <c r="O425" s="32" t="s">
        <v>2074</v>
      </c>
      <c r="P425" s="34" t="s">
        <v>1079</v>
      </c>
      <c r="Q425" s="34" t="s">
        <v>1079</v>
      </c>
      <c r="R425" s="99">
        <v>1</v>
      </c>
      <c r="S425" s="99">
        <v>1</v>
      </c>
      <c r="T425" s="99">
        <v>1.0506</v>
      </c>
      <c r="U425" s="103">
        <v>105.06</v>
      </c>
      <c r="V425" s="103">
        <v>100</v>
      </c>
      <c r="W425" s="31" t="s">
        <v>3863</v>
      </c>
    </row>
    <row r="426" spans="1:23" x14ac:dyDescent="0.2">
      <c r="A426" s="31" t="s">
        <v>1010</v>
      </c>
      <c r="B426" s="32" t="s">
        <v>1011</v>
      </c>
      <c r="C426" s="34" t="s">
        <v>1979</v>
      </c>
      <c r="D426" s="32" t="s">
        <v>2066</v>
      </c>
      <c r="E426" s="34" t="s">
        <v>2025</v>
      </c>
      <c r="F426" s="44">
        <v>2624509.4293999998</v>
      </c>
      <c r="G426" s="44">
        <v>3062262.3393999995</v>
      </c>
      <c r="H426" s="44">
        <v>2474977.2891999995</v>
      </c>
      <c r="I426" s="44">
        <v>2474977.2891999995</v>
      </c>
      <c r="J426" s="44">
        <v>2453305.8457999998</v>
      </c>
      <c r="K426" s="39" t="s">
        <v>92</v>
      </c>
      <c r="L426" s="32" t="s">
        <v>2074</v>
      </c>
      <c r="M426" s="34" t="s">
        <v>2477</v>
      </c>
      <c r="N426" s="34" t="s">
        <v>3354</v>
      </c>
      <c r="O426" s="32" t="s">
        <v>2074</v>
      </c>
      <c r="P426" s="34" t="s">
        <v>1080</v>
      </c>
      <c r="Q426" s="34" t="s">
        <v>1080</v>
      </c>
      <c r="R426" s="99">
        <v>1</v>
      </c>
      <c r="S426" s="99">
        <v>1</v>
      </c>
      <c r="T426" s="99">
        <v>1.0524</v>
      </c>
      <c r="U426" s="103">
        <v>105.24</v>
      </c>
      <c r="V426" s="103">
        <v>100</v>
      </c>
      <c r="W426" s="31" t="s">
        <v>3863</v>
      </c>
    </row>
    <row r="427" spans="1:23" x14ac:dyDescent="0.2">
      <c r="A427" s="31" t="s">
        <v>1010</v>
      </c>
      <c r="B427" s="32" t="s">
        <v>1011</v>
      </c>
      <c r="C427" s="34" t="s">
        <v>1979</v>
      </c>
      <c r="D427" s="32" t="s">
        <v>2066</v>
      </c>
      <c r="E427" s="34" t="s">
        <v>2025</v>
      </c>
      <c r="F427" s="44">
        <v>2624509.4293999998</v>
      </c>
      <c r="G427" s="44">
        <v>3062262.3393999995</v>
      </c>
      <c r="H427" s="44">
        <v>2474977.2891999995</v>
      </c>
      <c r="I427" s="44">
        <v>2474977.2891999995</v>
      </c>
      <c r="J427" s="44">
        <v>2453305.8457999998</v>
      </c>
      <c r="K427" s="39" t="s">
        <v>92</v>
      </c>
      <c r="L427" s="32" t="s">
        <v>2074</v>
      </c>
      <c r="M427" s="34" t="s">
        <v>2478</v>
      </c>
      <c r="N427" s="34" t="s">
        <v>3355</v>
      </c>
      <c r="O427" s="32" t="s">
        <v>2074</v>
      </c>
      <c r="P427" s="34" t="s">
        <v>1081</v>
      </c>
      <c r="Q427" s="34" t="s">
        <v>1081</v>
      </c>
      <c r="R427" s="99">
        <v>1</v>
      </c>
      <c r="S427" s="99">
        <v>1</v>
      </c>
      <c r="T427" s="99">
        <v>1.0654999999999999</v>
      </c>
      <c r="U427" s="103">
        <v>106.54999999999998</v>
      </c>
      <c r="V427" s="103">
        <v>100</v>
      </c>
      <c r="W427" s="31" t="s">
        <v>3863</v>
      </c>
    </row>
    <row r="428" spans="1:23" x14ac:dyDescent="0.2">
      <c r="A428" s="31" t="s">
        <v>1010</v>
      </c>
      <c r="B428" s="32" t="s">
        <v>1011</v>
      </c>
      <c r="C428" s="34" t="s">
        <v>1979</v>
      </c>
      <c r="D428" s="32" t="s">
        <v>2066</v>
      </c>
      <c r="E428" s="34" t="s">
        <v>2025</v>
      </c>
      <c r="F428" s="44">
        <v>2624509.4293999998</v>
      </c>
      <c r="G428" s="44">
        <v>3062262.3393999995</v>
      </c>
      <c r="H428" s="44">
        <v>2474977.2891999995</v>
      </c>
      <c r="I428" s="44">
        <v>2474977.2891999995</v>
      </c>
      <c r="J428" s="44">
        <v>2453305.8457999998</v>
      </c>
      <c r="K428" s="39" t="s">
        <v>92</v>
      </c>
      <c r="L428" s="32" t="s">
        <v>2074</v>
      </c>
      <c r="M428" s="34" t="s">
        <v>2479</v>
      </c>
      <c r="N428" s="34" t="s">
        <v>3356</v>
      </c>
      <c r="O428" s="32" t="s">
        <v>2074</v>
      </c>
      <c r="P428" s="34" t="s">
        <v>1082</v>
      </c>
      <c r="Q428" s="34" t="s">
        <v>1082</v>
      </c>
      <c r="R428" s="99">
        <v>1</v>
      </c>
      <c r="S428" s="99">
        <v>1</v>
      </c>
      <c r="T428" s="99">
        <v>1</v>
      </c>
      <c r="U428" s="103">
        <v>100</v>
      </c>
      <c r="V428" s="103">
        <v>100</v>
      </c>
      <c r="W428" s="31" t="s">
        <v>3863</v>
      </c>
    </row>
    <row r="429" spans="1:23" x14ac:dyDescent="0.2">
      <c r="A429" s="31" t="s">
        <v>1010</v>
      </c>
      <c r="B429" s="32" t="s">
        <v>1011</v>
      </c>
      <c r="C429" s="34" t="s">
        <v>1979</v>
      </c>
      <c r="D429" s="32" t="s">
        <v>2066</v>
      </c>
      <c r="E429" s="34" t="s">
        <v>2025</v>
      </c>
      <c r="F429" s="44">
        <v>26245094.294</v>
      </c>
      <c r="G429" s="44">
        <v>30622623.393999994</v>
      </c>
      <c r="H429" s="44">
        <v>24749772.891999997</v>
      </c>
      <c r="I429" s="44">
        <v>24749772.891999997</v>
      </c>
      <c r="J429" s="44">
        <v>24533058.457999997</v>
      </c>
      <c r="K429" s="39" t="s">
        <v>92</v>
      </c>
      <c r="L429" s="32" t="s">
        <v>2073</v>
      </c>
      <c r="M429" s="34" t="s">
        <v>2480</v>
      </c>
      <c r="N429" s="34" t="s">
        <v>3357</v>
      </c>
      <c r="O429" s="32" t="s">
        <v>2073</v>
      </c>
      <c r="P429" s="34" t="s">
        <v>3831</v>
      </c>
      <c r="Q429" s="34" t="s">
        <v>3831</v>
      </c>
      <c r="R429" s="99">
        <v>1</v>
      </c>
      <c r="S429" s="99">
        <v>1</v>
      </c>
      <c r="T429" s="99">
        <v>0</v>
      </c>
      <c r="U429" s="103">
        <v>0</v>
      </c>
      <c r="V429" s="103">
        <v>100</v>
      </c>
      <c r="W429" s="31" t="s">
        <v>3863</v>
      </c>
    </row>
    <row r="430" spans="1:23" x14ac:dyDescent="0.2">
      <c r="A430" s="31" t="s">
        <v>1010</v>
      </c>
      <c r="B430" s="32" t="s">
        <v>1011</v>
      </c>
      <c r="C430" s="34" t="s">
        <v>1979</v>
      </c>
      <c r="D430" s="32" t="s">
        <v>2066</v>
      </c>
      <c r="E430" s="34" t="s">
        <v>2025</v>
      </c>
      <c r="F430" s="44">
        <v>8748364.7646666672</v>
      </c>
      <c r="G430" s="44">
        <v>10207541.131333331</v>
      </c>
      <c r="H430" s="44">
        <v>8249924.2973333327</v>
      </c>
      <c r="I430" s="44">
        <v>8249924.2973333327</v>
      </c>
      <c r="J430" s="44">
        <v>8177686.1526666656</v>
      </c>
      <c r="K430" s="39" t="s">
        <v>92</v>
      </c>
      <c r="L430" s="32" t="s">
        <v>2074</v>
      </c>
      <c r="M430" s="34" t="s">
        <v>2481</v>
      </c>
      <c r="N430" s="34" t="s">
        <v>3358</v>
      </c>
      <c r="O430" s="32" t="s">
        <v>2074</v>
      </c>
      <c r="P430" s="34" t="s">
        <v>1083</v>
      </c>
      <c r="Q430" s="34" t="s">
        <v>1083</v>
      </c>
      <c r="R430" s="99">
        <v>1</v>
      </c>
      <c r="S430" s="99">
        <v>1</v>
      </c>
      <c r="T430" s="99">
        <v>1</v>
      </c>
      <c r="U430" s="103">
        <v>100</v>
      </c>
      <c r="V430" s="103">
        <v>100</v>
      </c>
      <c r="W430" s="31" t="s">
        <v>3863</v>
      </c>
    </row>
    <row r="431" spans="1:23" x14ac:dyDescent="0.2">
      <c r="A431" s="31" t="s">
        <v>1010</v>
      </c>
      <c r="B431" s="32" t="s">
        <v>1011</v>
      </c>
      <c r="C431" s="34" t="s">
        <v>1979</v>
      </c>
      <c r="D431" s="32" t="s">
        <v>2066</v>
      </c>
      <c r="E431" s="34" t="s">
        <v>2025</v>
      </c>
      <c r="F431" s="44">
        <v>8748364.7646666672</v>
      </c>
      <c r="G431" s="44">
        <v>10207541.131333331</v>
      </c>
      <c r="H431" s="44">
        <v>8249924.2973333327</v>
      </c>
      <c r="I431" s="44">
        <v>8249924.2973333327</v>
      </c>
      <c r="J431" s="44">
        <v>8177686.1526666656</v>
      </c>
      <c r="K431" s="39" t="s">
        <v>92</v>
      </c>
      <c r="L431" s="32" t="s">
        <v>2074</v>
      </c>
      <c r="M431" s="34" t="s">
        <v>2482</v>
      </c>
      <c r="N431" s="34" t="s">
        <v>3359</v>
      </c>
      <c r="O431" s="32" t="s">
        <v>2074</v>
      </c>
      <c r="P431" s="34" t="s">
        <v>1084</v>
      </c>
      <c r="Q431" s="34" t="s">
        <v>1084</v>
      </c>
      <c r="R431" s="99">
        <v>1</v>
      </c>
      <c r="S431" s="99">
        <v>1</v>
      </c>
      <c r="T431" s="99">
        <v>1</v>
      </c>
      <c r="U431" s="103">
        <v>100</v>
      </c>
      <c r="V431" s="103">
        <v>100</v>
      </c>
      <c r="W431" s="31" t="s">
        <v>3863</v>
      </c>
    </row>
    <row r="432" spans="1:23" x14ac:dyDescent="0.2">
      <c r="A432" s="31" t="s">
        <v>1010</v>
      </c>
      <c r="B432" s="32" t="s">
        <v>1011</v>
      </c>
      <c r="C432" s="34" t="s">
        <v>1979</v>
      </c>
      <c r="D432" s="32" t="s">
        <v>2066</v>
      </c>
      <c r="E432" s="34" t="s">
        <v>2025</v>
      </c>
      <c r="F432" s="44">
        <v>8748364.7646666672</v>
      </c>
      <c r="G432" s="44">
        <v>10207541.131333331</v>
      </c>
      <c r="H432" s="44">
        <v>8249924.2973333327</v>
      </c>
      <c r="I432" s="44">
        <v>8249924.2973333327</v>
      </c>
      <c r="J432" s="44">
        <v>8177686.1526666656</v>
      </c>
      <c r="K432" s="39" t="s">
        <v>92</v>
      </c>
      <c r="L432" s="32" t="s">
        <v>2074</v>
      </c>
      <c r="M432" s="34" t="s">
        <v>2483</v>
      </c>
      <c r="N432" s="34" t="s">
        <v>3360</v>
      </c>
      <c r="O432" s="32" t="s">
        <v>2074</v>
      </c>
      <c r="P432" s="34" t="s">
        <v>1693</v>
      </c>
      <c r="Q432" s="34" t="s">
        <v>1693</v>
      </c>
      <c r="R432" s="99">
        <v>1</v>
      </c>
      <c r="S432" s="99">
        <v>1</v>
      </c>
      <c r="T432" s="99">
        <v>0.99990000000000001</v>
      </c>
      <c r="U432" s="103">
        <v>99.99</v>
      </c>
      <c r="V432" s="103">
        <v>100</v>
      </c>
      <c r="W432" s="31" t="s">
        <v>3863</v>
      </c>
    </row>
    <row r="433" spans="1:23" x14ac:dyDescent="0.2">
      <c r="A433" s="31" t="s">
        <v>1010</v>
      </c>
      <c r="B433" s="32" t="s">
        <v>1011</v>
      </c>
      <c r="C433" s="34" t="s">
        <v>1979</v>
      </c>
      <c r="D433" s="32" t="s">
        <v>2066</v>
      </c>
      <c r="E433" s="34" t="s">
        <v>2025</v>
      </c>
      <c r="F433" s="44">
        <v>26245094.294</v>
      </c>
      <c r="G433" s="44">
        <v>30622623.393999994</v>
      </c>
      <c r="H433" s="44">
        <v>24749772.891999997</v>
      </c>
      <c r="I433" s="44">
        <v>24749772.891999997</v>
      </c>
      <c r="J433" s="44">
        <v>24533058.457999997</v>
      </c>
      <c r="K433" s="39" t="s">
        <v>92</v>
      </c>
      <c r="L433" s="32" t="s">
        <v>2073</v>
      </c>
      <c r="M433" s="34" t="s">
        <v>2484</v>
      </c>
      <c r="N433" s="34" t="s">
        <v>3361</v>
      </c>
      <c r="O433" s="32" t="s">
        <v>2073</v>
      </c>
      <c r="P433" s="34" t="s">
        <v>1085</v>
      </c>
      <c r="Q433" s="34" t="s">
        <v>1085</v>
      </c>
      <c r="R433" s="99">
        <v>1</v>
      </c>
      <c r="S433" s="99">
        <v>1</v>
      </c>
      <c r="T433" s="99">
        <v>0</v>
      </c>
      <c r="U433" s="103">
        <v>0</v>
      </c>
      <c r="V433" s="103">
        <v>100</v>
      </c>
      <c r="W433" s="31" t="s">
        <v>3863</v>
      </c>
    </row>
    <row r="434" spans="1:23" x14ac:dyDescent="0.2">
      <c r="A434" s="31" t="s">
        <v>1010</v>
      </c>
      <c r="B434" s="32" t="s">
        <v>1011</v>
      </c>
      <c r="C434" s="34" t="s">
        <v>1979</v>
      </c>
      <c r="D434" s="32" t="s">
        <v>2066</v>
      </c>
      <c r="E434" s="34" t="s">
        <v>2025</v>
      </c>
      <c r="F434" s="44">
        <v>13122547.147</v>
      </c>
      <c r="G434" s="44">
        <v>15311311.696999997</v>
      </c>
      <c r="H434" s="44">
        <v>12374886.445999999</v>
      </c>
      <c r="I434" s="44">
        <v>12374886.445999999</v>
      </c>
      <c r="J434" s="44">
        <v>12266529.228999998</v>
      </c>
      <c r="K434" s="39" t="s">
        <v>92</v>
      </c>
      <c r="L434" s="32" t="s">
        <v>2074</v>
      </c>
      <c r="M434" s="34" t="s">
        <v>2485</v>
      </c>
      <c r="N434" s="34" t="s">
        <v>3362</v>
      </c>
      <c r="O434" s="32" t="s">
        <v>2074</v>
      </c>
      <c r="P434" s="34" t="s">
        <v>1086</v>
      </c>
      <c r="Q434" s="34" t="s">
        <v>1086</v>
      </c>
      <c r="R434" s="99">
        <v>1</v>
      </c>
      <c r="S434" s="99">
        <v>1</v>
      </c>
      <c r="T434" s="99">
        <v>1</v>
      </c>
      <c r="U434" s="103">
        <v>100</v>
      </c>
      <c r="V434" s="103">
        <v>100</v>
      </c>
      <c r="W434" s="31" t="s">
        <v>3863</v>
      </c>
    </row>
    <row r="435" spans="1:23" x14ac:dyDescent="0.2">
      <c r="A435" s="31" t="s">
        <v>1010</v>
      </c>
      <c r="B435" s="32" t="s">
        <v>1011</v>
      </c>
      <c r="C435" s="34" t="s">
        <v>1979</v>
      </c>
      <c r="D435" s="32" t="s">
        <v>2066</v>
      </c>
      <c r="E435" s="34" t="s">
        <v>2025</v>
      </c>
      <c r="F435" s="44">
        <v>13122547.147</v>
      </c>
      <c r="G435" s="44">
        <v>15311311.696999997</v>
      </c>
      <c r="H435" s="44">
        <v>12374886.445999999</v>
      </c>
      <c r="I435" s="44">
        <v>12374886.445999999</v>
      </c>
      <c r="J435" s="44">
        <v>12266529.228999998</v>
      </c>
      <c r="K435" s="39" t="s">
        <v>92</v>
      </c>
      <c r="L435" s="32" t="s">
        <v>2074</v>
      </c>
      <c r="M435" s="34" t="s">
        <v>2486</v>
      </c>
      <c r="N435" s="34" t="s">
        <v>3363</v>
      </c>
      <c r="O435" s="32" t="s">
        <v>2074</v>
      </c>
      <c r="P435" s="34" t="s">
        <v>1087</v>
      </c>
      <c r="Q435" s="34" t="s">
        <v>1087</v>
      </c>
      <c r="R435" s="99">
        <v>1</v>
      </c>
      <c r="S435" s="99">
        <v>1</v>
      </c>
      <c r="T435" s="99">
        <v>1.0526</v>
      </c>
      <c r="U435" s="103">
        <v>105.25999999999999</v>
      </c>
      <c r="V435" s="103">
        <v>100</v>
      </c>
      <c r="W435" s="31" t="s">
        <v>3863</v>
      </c>
    </row>
    <row r="436" spans="1:23" x14ac:dyDescent="0.2">
      <c r="A436" s="31" t="s">
        <v>87</v>
      </c>
      <c r="B436" s="32" t="s">
        <v>1001</v>
      </c>
      <c r="C436" s="34" t="s">
        <v>1982</v>
      </c>
      <c r="D436" s="32" t="s">
        <v>2067</v>
      </c>
      <c r="E436" s="34" t="s">
        <v>2026</v>
      </c>
      <c r="F436" s="44">
        <v>12568895.159999998</v>
      </c>
      <c r="G436" s="44">
        <v>12983579.25</v>
      </c>
      <c r="H436" s="44">
        <v>12339841.73</v>
      </c>
      <c r="I436" s="44">
        <v>12339841.73</v>
      </c>
      <c r="J436" s="44">
        <v>12155074.890000001</v>
      </c>
      <c r="K436" s="39" t="s">
        <v>92</v>
      </c>
      <c r="L436" s="32" t="s">
        <v>2071</v>
      </c>
      <c r="M436" s="34" t="s">
        <v>2487</v>
      </c>
      <c r="N436" s="34" t="s">
        <v>3364</v>
      </c>
      <c r="O436" s="32" t="s">
        <v>2071</v>
      </c>
      <c r="P436" s="34" t="s">
        <v>1694</v>
      </c>
      <c r="Q436" s="34" t="s">
        <v>1694</v>
      </c>
      <c r="R436" s="99">
        <v>0</v>
      </c>
      <c r="S436" s="99">
        <v>0</v>
      </c>
      <c r="T436" s="99">
        <v>0</v>
      </c>
      <c r="U436" s="103">
        <v>0</v>
      </c>
      <c r="V436" s="103">
        <v>0</v>
      </c>
      <c r="W436" s="31" t="s">
        <v>3863</v>
      </c>
    </row>
    <row r="437" spans="1:23" x14ac:dyDescent="0.2">
      <c r="A437" s="31" t="s">
        <v>87</v>
      </c>
      <c r="B437" s="32" t="s">
        <v>1001</v>
      </c>
      <c r="C437" s="34" t="s">
        <v>1982</v>
      </c>
      <c r="D437" s="32" t="s">
        <v>2067</v>
      </c>
      <c r="E437" s="34" t="s">
        <v>2026</v>
      </c>
      <c r="F437" s="44">
        <v>12568895.159999998</v>
      </c>
      <c r="G437" s="44">
        <v>12983579.25</v>
      </c>
      <c r="H437" s="44">
        <v>12339841.73</v>
      </c>
      <c r="I437" s="44">
        <v>12339841.73</v>
      </c>
      <c r="J437" s="44">
        <v>12155074.890000001</v>
      </c>
      <c r="K437" s="39" t="s">
        <v>92</v>
      </c>
      <c r="L437" s="32" t="s">
        <v>2072</v>
      </c>
      <c r="M437" s="34" t="s">
        <v>2488</v>
      </c>
      <c r="N437" s="34" t="s">
        <v>3365</v>
      </c>
      <c r="O437" s="32" t="s">
        <v>2072</v>
      </c>
      <c r="P437" s="34" t="s">
        <v>1695</v>
      </c>
      <c r="Q437" s="34" t="s">
        <v>1695</v>
      </c>
      <c r="R437" s="99">
        <v>1</v>
      </c>
      <c r="S437" s="99">
        <v>1</v>
      </c>
      <c r="T437" s="99">
        <v>0</v>
      </c>
      <c r="U437" s="103">
        <v>0</v>
      </c>
      <c r="V437" s="103">
        <v>100</v>
      </c>
      <c r="W437" s="31" t="s">
        <v>3863</v>
      </c>
    </row>
    <row r="438" spans="1:23" x14ac:dyDescent="0.2">
      <c r="A438" s="31" t="s">
        <v>87</v>
      </c>
      <c r="B438" s="32" t="s">
        <v>1001</v>
      </c>
      <c r="C438" s="34" t="s">
        <v>1982</v>
      </c>
      <c r="D438" s="32" t="s">
        <v>2067</v>
      </c>
      <c r="E438" s="34" t="s">
        <v>2026</v>
      </c>
      <c r="F438" s="44">
        <v>12568895.159999998</v>
      </c>
      <c r="G438" s="44">
        <v>12983579.25</v>
      </c>
      <c r="H438" s="44">
        <v>12339841.73</v>
      </c>
      <c r="I438" s="44">
        <v>12339841.73</v>
      </c>
      <c r="J438" s="44">
        <v>12155074.890000001</v>
      </c>
      <c r="K438" s="39" t="s">
        <v>92</v>
      </c>
      <c r="L438" s="32" t="s">
        <v>2073</v>
      </c>
      <c r="M438" s="34" t="s">
        <v>2489</v>
      </c>
      <c r="N438" s="34" t="s">
        <v>3366</v>
      </c>
      <c r="O438" s="32" t="s">
        <v>2073</v>
      </c>
      <c r="P438" s="34" t="s">
        <v>1696</v>
      </c>
      <c r="Q438" s="34" t="s">
        <v>1696</v>
      </c>
      <c r="R438" s="99">
        <v>1</v>
      </c>
      <c r="S438" s="99">
        <v>1</v>
      </c>
      <c r="T438" s="99">
        <v>0</v>
      </c>
      <c r="U438" s="103">
        <v>0</v>
      </c>
      <c r="V438" s="103">
        <v>100</v>
      </c>
      <c r="W438" s="31" t="s">
        <v>3863</v>
      </c>
    </row>
    <row r="439" spans="1:23" x14ac:dyDescent="0.2">
      <c r="A439" s="31" t="s">
        <v>87</v>
      </c>
      <c r="B439" s="32" t="s">
        <v>1001</v>
      </c>
      <c r="C439" s="34" t="s">
        <v>1982</v>
      </c>
      <c r="D439" s="32" t="s">
        <v>2067</v>
      </c>
      <c r="E439" s="34" t="s">
        <v>2026</v>
      </c>
      <c r="F439" s="44">
        <v>6284447.5799999991</v>
      </c>
      <c r="G439" s="44">
        <v>6491789.625</v>
      </c>
      <c r="H439" s="44">
        <v>6169920.8650000002</v>
      </c>
      <c r="I439" s="44">
        <v>6169920.8650000002</v>
      </c>
      <c r="J439" s="44">
        <v>6077537.4450000003</v>
      </c>
      <c r="K439" s="39" t="s">
        <v>92</v>
      </c>
      <c r="L439" s="32" t="s">
        <v>2074</v>
      </c>
      <c r="M439" s="34" t="s">
        <v>2490</v>
      </c>
      <c r="N439" s="34" t="s">
        <v>3367</v>
      </c>
      <c r="O439" s="32" t="s">
        <v>2074</v>
      </c>
      <c r="P439" s="34" t="s">
        <v>1697</v>
      </c>
      <c r="Q439" s="34" t="s">
        <v>1697</v>
      </c>
      <c r="R439" s="99">
        <v>1</v>
      </c>
      <c r="S439" s="99">
        <v>1</v>
      </c>
      <c r="T439" s="99">
        <v>0</v>
      </c>
      <c r="U439" s="103">
        <v>0</v>
      </c>
      <c r="V439" s="103">
        <v>100</v>
      </c>
      <c r="W439" s="31" t="s">
        <v>3863</v>
      </c>
    </row>
    <row r="440" spans="1:23" x14ac:dyDescent="0.2">
      <c r="A440" s="31" t="s">
        <v>87</v>
      </c>
      <c r="B440" s="32" t="s">
        <v>1001</v>
      </c>
      <c r="C440" s="34" t="s">
        <v>1982</v>
      </c>
      <c r="D440" s="32" t="s">
        <v>2067</v>
      </c>
      <c r="E440" s="34" t="s">
        <v>2026</v>
      </c>
      <c r="F440" s="44">
        <v>6284447.5799999991</v>
      </c>
      <c r="G440" s="44">
        <v>6491789.625</v>
      </c>
      <c r="H440" s="44">
        <v>6169920.8650000002</v>
      </c>
      <c r="I440" s="44">
        <v>6169920.8650000002</v>
      </c>
      <c r="J440" s="44">
        <v>6077537.4450000003</v>
      </c>
      <c r="K440" s="39" t="s">
        <v>92</v>
      </c>
      <c r="L440" s="32" t="s">
        <v>2074</v>
      </c>
      <c r="M440" s="34" t="s">
        <v>2491</v>
      </c>
      <c r="N440" s="34" t="s">
        <v>3368</v>
      </c>
      <c r="O440" s="32" t="s">
        <v>2074</v>
      </c>
      <c r="P440" s="34" t="s">
        <v>1088</v>
      </c>
      <c r="Q440" s="34" t="s">
        <v>1088</v>
      </c>
      <c r="R440" s="99">
        <v>1</v>
      </c>
      <c r="S440" s="99">
        <v>1</v>
      </c>
      <c r="T440" s="99">
        <v>1</v>
      </c>
      <c r="U440" s="103">
        <v>100</v>
      </c>
      <c r="V440" s="103">
        <v>100</v>
      </c>
      <c r="W440" s="31" t="s">
        <v>3863</v>
      </c>
    </row>
    <row r="441" spans="1:23" x14ac:dyDescent="0.2">
      <c r="A441" s="31" t="s">
        <v>87</v>
      </c>
      <c r="B441" s="32" t="s">
        <v>1001</v>
      </c>
      <c r="C441" s="34" t="s">
        <v>1982</v>
      </c>
      <c r="D441" s="32" t="s">
        <v>2067</v>
      </c>
      <c r="E441" s="34" t="s">
        <v>2027</v>
      </c>
      <c r="F441" s="44">
        <v>43003197.019999988</v>
      </c>
      <c r="G441" s="44">
        <v>43963518.420000002</v>
      </c>
      <c r="H441" s="44">
        <v>41701130.54999999</v>
      </c>
      <c r="I441" s="44">
        <v>41701130.54999999</v>
      </c>
      <c r="J441" s="44">
        <v>41278179.639999986</v>
      </c>
      <c r="K441" s="39" t="s">
        <v>92</v>
      </c>
      <c r="L441" s="32" t="s">
        <v>2071</v>
      </c>
      <c r="M441" s="34" t="s">
        <v>2492</v>
      </c>
      <c r="N441" s="34" t="s">
        <v>3369</v>
      </c>
      <c r="O441" s="32" t="s">
        <v>2071</v>
      </c>
      <c r="P441" s="34" t="s">
        <v>3832</v>
      </c>
      <c r="Q441" s="34" t="s">
        <v>3832</v>
      </c>
      <c r="R441" s="99">
        <v>0</v>
      </c>
      <c r="S441" s="99">
        <v>0</v>
      </c>
      <c r="T441" s="99">
        <v>0</v>
      </c>
      <c r="U441" s="103">
        <v>0</v>
      </c>
      <c r="V441" s="103">
        <v>0</v>
      </c>
      <c r="W441" s="31" t="s">
        <v>3867</v>
      </c>
    </row>
    <row r="442" spans="1:23" x14ac:dyDescent="0.2">
      <c r="A442" s="31" t="s">
        <v>87</v>
      </c>
      <c r="B442" s="32" t="s">
        <v>1001</v>
      </c>
      <c r="C442" s="34" t="s">
        <v>1982</v>
      </c>
      <c r="D442" s="32" t="s">
        <v>2067</v>
      </c>
      <c r="E442" s="34" t="s">
        <v>2027</v>
      </c>
      <c r="F442" s="44">
        <v>43003197.019999988</v>
      </c>
      <c r="G442" s="44">
        <v>43963518.420000002</v>
      </c>
      <c r="H442" s="44">
        <v>41701130.54999999</v>
      </c>
      <c r="I442" s="44">
        <v>41701130.54999999</v>
      </c>
      <c r="J442" s="44">
        <v>41278179.639999986</v>
      </c>
      <c r="K442" s="39" t="s">
        <v>92</v>
      </c>
      <c r="L442" s="32" t="s">
        <v>2072</v>
      </c>
      <c r="M442" s="34" t="s">
        <v>2493</v>
      </c>
      <c r="N442" s="34" t="s">
        <v>3370</v>
      </c>
      <c r="O442" s="32" t="s">
        <v>2072</v>
      </c>
      <c r="P442" s="34" t="s">
        <v>1698</v>
      </c>
      <c r="Q442" s="34" t="s">
        <v>1698</v>
      </c>
      <c r="R442" s="99">
        <v>1</v>
      </c>
      <c r="S442" s="99">
        <v>1</v>
      </c>
      <c r="T442" s="99">
        <v>0</v>
      </c>
      <c r="U442" s="103">
        <v>0</v>
      </c>
      <c r="V442" s="103">
        <v>100</v>
      </c>
      <c r="W442" s="31" t="s">
        <v>3867</v>
      </c>
    </row>
    <row r="443" spans="1:23" x14ac:dyDescent="0.2">
      <c r="A443" s="31" t="s">
        <v>87</v>
      </c>
      <c r="B443" s="32" t="s">
        <v>1001</v>
      </c>
      <c r="C443" s="34" t="s">
        <v>1982</v>
      </c>
      <c r="D443" s="32" t="s">
        <v>2067</v>
      </c>
      <c r="E443" s="34" t="s">
        <v>2027</v>
      </c>
      <c r="F443" s="44">
        <v>43003197.019999988</v>
      </c>
      <c r="G443" s="44">
        <v>43963518.420000002</v>
      </c>
      <c r="H443" s="44">
        <v>41701130.54999999</v>
      </c>
      <c r="I443" s="44">
        <v>41701130.54999999</v>
      </c>
      <c r="J443" s="44">
        <v>41278179.639999986</v>
      </c>
      <c r="K443" s="39" t="s">
        <v>92</v>
      </c>
      <c r="L443" s="32" t="s">
        <v>2073</v>
      </c>
      <c r="M443" s="34" t="s">
        <v>2494</v>
      </c>
      <c r="N443" s="34" t="s">
        <v>3371</v>
      </c>
      <c r="O443" s="32" t="s">
        <v>2073</v>
      </c>
      <c r="P443" s="34" t="s">
        <v>1089</v>
      </c>
      <c r="Q443" s="34" t="s">
        <v>1089</v>
      </c>
      <c r="R443" s="99">
        <v>1</v>
      </c>
      <c r="S443" s="99">
        <v>1</v>
      </c>
      <c r="T443" s="99">
        <v>1.6162000000000001</v>
      </c>
      <c r="U443" s="103">
        <v>161.62</v>
      </c>
      <c r="V443" s="103">
        <v>100</v>
      </c>
      <c r="W443" s="31" t="s">
        <v>3866</v>
      </c>
    </row>
    <row r="444" spans="1:23" x14ac:dyDescent="0.2">
      <c r="A444" s="31" t="s">
        <v>87</v>
      </c>
      <c r="B444" s="32" t="s">
        <v>1001</v>
      </c>
      <c r="C444" s="34" t="s">
        <v>1982</v>
      </c>
      <c r="D444" s="32" t="s">
        <v>2067</v>
      </c>
      <c r="E444" s="34" t="s">
        <v>2027</v>
      </c>
      <c r="F444" s="44">
        <v>43003197.019999988</v>
      </c>
      <c r="G444" s="44">
        <v>43963518.420000002</v>
      </c>
      <c r="H444" s="44">
        <v>41701130.54999999</v>
      </c>
      <c r="I444" s="44">
        <v>41701130.54999999</v>
      </c>
      <c r="J444" s="44">
        <v>41278179.639999986</v>
      </c>
      <c r="K444" s="39" t="s">
        <v>92</v>
      </c>
      <c r="L444" s="32" t="s">
        <v>2074</v>
      </c>
      <c r="M444" s="34" t="s">
        <v>2495</v>
      </c>
      <c r="N444" s="34" t="s">
        <v>3372</v>
      </c>
      <c r="O444" s="32" t="s">
        <v>2074</v>
      </c>
      <c r="P444" s="34" t="s">
        <v>1699</v>
      </c>
      <c r="Q444" s="34" t="s">
        <v>1699</v>
      </c>
      <c r="R444" s="99">
        <v>1.2</v>
      </c>
      <c r="S444" s="99">
        <v>1.2</v>
      </c>
      <c r="T444" s="99">
        <v>0.99239999999999995</v>
      </c>
      <c r="U444" s="103">
        <v>99.24</v>
      </c>
      <c r="V444" s="103">
        <v>120</v>
      </c>
      <c r="W444" s="31" t="s">
        <v>3865</v>
      </c>
    </row>
    <row r="445" spans="1:23" x14ac:dyDescent="0.2">
      <c r="A445" s="31" t="s">
        <v>87</v>
      </c>
      <c r="B445" s="32" t="s">
        <v>1001</v>
      </c>
      <c r="C445" s="34" t="s">
        <v>1982</v>
      </c>
      <c r="D445" s="32" t="s">
        <v>2067</v>
      </c>
      <c r="E445" s="34" t="s">
        <v>2028</v>
      </c>
      <c r="F445" s="44">
        <v>98602370.570000008</v>
      </c>
      <c r="G445" s="44">
        <v>93220913.540000051</v>
      </c>
      <c r="H445" s="44">
        <v>89207344.650000006</v>
      </c>
      <c r="I445" s="44">
        <v>89207344.650000006</v>
      </c>
      <c r="J445" s="44">
        <v>88325290.210000008</v>
      </c>
      <c r="K445" s="39" t="s">
        <v>92</v>
      </c>
      <c r="L445" s="32" t="s">
        <v>2071</v>
      </c>
      <c r="M445" s="34" t="s">
        <v>2496</v>
      </c>
      <c r="N445" s="34" t="s">
        <v>3373</v>
      </c>
      <c r="O445" s="32" t="s">
        <v>2071</v>
      </c>
      <c r="P445" s="34" t="s">
        <v>3833</v>
      </c>
      <c r="Q445" s="34" t="s">
        <v>3833</v>
      </c>
      <c r="R445" s="99">
        <v>0</v>
      </c>
      <c r="S445" s="99">
        <v>0</v>
      </c>
      <c r="T445" s="99">
        <v>0</v>
      </c>
      <c r="U445" s="103">
        <v>0</v>
      </c>
      <c r="V445" s="103">
        <v>0</v>
      </c>
      <c r="W445" s="31" t="s">
        <v>3863</v>
      </c>
    </row>
    <row r="446" spans="1:23" x14ac:dyDescent="0.2">
      <c r="A446" s="31" t="s">
        <v>87</v>
      </c>
      <c r="B446" s="32" t="s">
        <v>1001</v>
      </c>
      <c r="C446" s="34" t="s">
        <v>1982</v>
      </c>
      <c r="D446" s="32" t="s">
        <v>2067</v>
      </c>
      <c r="E446" s="34" t="s">
        <v>2028</v>
      </c>
      <c r="F446" s="44">
        <v>98602370.570000008</v>
      </c>
      <c r="G446" s="44">
        <v>93220913.540000051</v>
      </c>
      <c r="H446" s="44">
        <v>89207344.650000006</v>
      </c>
      <c r="I446" s="44">
        <v>89207344.650000006</v>
      </c>
      <c r="J446" s="44">
        <v>88325290.210000008</v>
      </c>
      <c r="K446" s="39" t="s">
        <v>92</v>
      </c>
      <c r="L446" s="32" t="s">
        <v>2072</v>
      </c>
      <c r="M446" s="34" t="s">
        <v>2497</v>
      </c>
      <c r="N446" s="34" t="s">
        <v>3374</v>
      </c>
      <c r="O446" s="32" t="s">
        <v>2072</v>
      </c>
      <c r="P446" s="34" t="s">
        <v>1700</v>
      </c>
      <c r="Q446" s="34" t="s">
        <v>1700</v>
      </c>
      <c r="R446" s="99">
        <v>1</v>
      </c>
      <c r="S446" s="99">
        <v>1</v>
      </c>
      <c r="T446" s="99">
        <v>0</v>
      </c>
      <c r="U446" s="103">
        <v>0</v>
      </c>
      <c r="V446" s="103">
        <v>100</v>
      </c>
      <c r="W446" s="31" t="s">
        <v>3863</v>
      </c>
    </row>
    <row r="447" spans="1:23" x14ac:dyDescent="0.2">
      <c r="A447" s="31" t="s">
        <v>87</v>
      </c>
      <c r="B447" s="32" t="s">
        <v>1001</v>
      </c>
      <c r="C447" s="34" t="s">
        <v>1982</v>
      </c>
      <c r="D447" s="32" t="s">
        <v>2067</v>
      </c>
      <c r="E447" s="34" t="s">
        <v>2028</v>
      </c>
      <c r="F447" s="44">
        <v>19720474.114</v>
      </c>
      <c r="G447" s="44">
        <v>18644182.708000012</v>
      </c>
      <c r="H447" s="44">
        <v>17841468.93</v>
      </c>
      <c r="I447" s="44">
        <v>17841468.93</v>
      </c>
      <c r="J447" s="44">
        <v>17665058.042000003</v>
      </c>
      <c r="K447" s="39" t="s">
        <v>92</v>
      </c>
      <c r="L447" s="32" t="s">
        <v>2073</v>
      </c>
      <c r="M447" s="34" t="s">
        <v>2498</v>
      </c>
      <c r="N447" s="34" t="s">
        <v>3375</v>
      </c>
      <c r="O447" s="32" t="s">
        <v>2073</v>
      </c>
      <c r="P447" s="34" t="s">
        <v>1003</v>
      </c>
      <c r="Q447" s="34" t="s">
        <v>1003</v>
      </c>
      <c r="R447" s="99">
        <v>1</v>
      </c>
      <c r="S447" s="99">
        <v>1</v>
      </c>
      <c r="T447" s="99">
        <v>0</v>
      </c>
      <c r="U447" s="103">
        <v>0</v>
      </c>
      <c r="V447" s="103">
        <v>100</v>
      </c>
      <c r="W447" s="31" t="s">
        <v>3866</v>
      </c>
    </row>
    <row r="448" spans="1:23" x14ac:dyDescent="0.2">
      <c r="A448" s="31" t="s">
        <v>87</v>
      </c>
      <c r="B448" s="32" t="s">
        <v>1001</v>
      </c>
      <c r="C448" s="34" t="s">
        <v>1982</v>
      </c>
      <c r="D448" s="32" t="s">
        <v>2067</v>
      </c>
      <c r="E448" s="34" t="s">
        <v>2028</v>
      </c>
      <c r="F448" s="44">
        <v>19720474.114</v>
      </c>
      <c r="G448" s="44">
        <v>18644182.708000012</v>
      </c>
      <c r="H448" s="44">
        <v>17841468.93</v>
      </c>
      <c r="I448" s="44">
        <v>17841468.93</v>
      </c>
      <c r="J448" s="44">
        <v>17665058.042000003</v>
      </c>
      <c r="K448" s="39" t="s">
        <v>92</v>
      </c>
      <c r="L448" s="43" t="s">
        <v>2074</v>
      </c>
      <c r="M448" s="34" t="s">
        <v>2498</v>
      </c>
      <c r="N448" s="34" t="s">
        <v>3375</v>
      </c>
      <c r="O448" s="43" t="s">
        <v>2074</v>
      </c>
      <c r="P448" s="34" t="s">
        <v>1003</v>
      </c>
      <c r="Q448" s="34" t="s">
        <v>1003</v>
      </c>
      <c r="R448" s="99">
        <v>1</v>
      </c>
      <c r="S448" s="99">
        <v>1</v>
      </c>
      <c r="T448" s="99">
        <v>0</v>
      </c>
      <c r="U448" s="103">
        <v>0</v>
      </c>
      <c r="V448" s="103">
        <v>100</v>
      </c>
      <c r="W448" s="31" t="s">
        <v>3866</v>
      </c>
    </row>
    <row r="449" spans="1:23" x14ac:dyDescent="0.2">
      <c r="A449" s="31" t="s">
        <v>87</v>
      </c>
      <c r="B449" s="32" t="s">
        <v>1001</v>
      </c>
      <c r="C449" s="34" t="s">
        <v>1982</v>
      </c>
      <c r="D449" s="32" t="s">
        <v>2067</v>
      </c>
      <c r="E449" s="34" t="s">
        <v>2028</v>
      </c>
      <c r="F449" s="44">
        <v>19720474.114</v>
      </c>
      <c r="G449" s="44">
        <v>18644182.708000012</v>
      </c>
      <c r="H449" s="44">
        <v>17841468.93</v>
      </c>
      <c r="I449" s="44">
        <v>17841468.93</v>
      </c>
      <c r="J449" s="44">
        <v>17665058.042000003</v>
      </c>
      <c r="K449" s="39" t="s">
        <v>92</v>
      </c>
      <c r="L449" s="32" t="s">
        <v>2073</v>
      </c>
      <c r="M449" s="34" t="s">
        <v>2499</v>
      </c>
      <c r="N449" s="34" t="s">
        <v>3376</v>
      </c>
      <c r="O449" s="32" t="s">
        <v>2073</v>
      </c>
      <c r="P449" s="34" t="s">
        <v>1701</v>
      </c>
      <c r="Q449" s="34" t="s">
        <v>1701</v>
      </c>
      <c r="R449" s="99">
        <v>1</v>
      </c>
      <c r="S449" s="99">
        <v>1</v>
      </c>
      <c r="T449" s="99">
        <v>1</v>
      </c>
      <c r="U449" s="103">
        <v>100</v>
      </c>
      <c r="V449" s="103">
        <v>100</v>
      </c>
      <c r="W449" s="31" t="s">
        <v>3863</v>
      </c>
    </row>
    <row r="450" spans="1:23" x14ac:dyDescent="0.2">
      <c r="A450" s="31" t="s">
        <v>87</v>
      </c>
      <c r="B450" s="32" t="s">
        <v>1001</v>
      </c>
      <c r="C450" s="34" t="s">
        <v>1982</v>
      </c>
      <c r="D450" s="32" t="s">
        <v>2067</v>
      </c>
      <c r="E450" s="34" t="s">
        <v>2028</v>
      </c>
      <c r="F450" s="44">
        <v>1314698.2742666667</v>
      </c>
      <c r="G450" s="44">
        <v>1242945.5138666674</v>
      </c>
      <c r="H450" s="44">
        <v>1189431.2619999999</v>
      </c>
      <c r="I450" s="44">
        <v>1189431.2619999999</v>
      </c>
      <c r="J450" s="44">
        <v>1177670.5361333336</v>
      </c>
      <c r="K450" s="39" t="s">
        <v>92</v>
      </c>
      <c r="L450" s="32" t="s">
        <v>2074</v>
      </c>
      <c r="M450" s="34" t="s">
        <v>2500</v>
      </c>
      <c r="N450" s="34" t="s">
        <v>3377</v>
      </c>
      <c r="O450" s="32" t="s">
        <v>2074</v>
      </c>
      <c r="P450" s="34" t="s">
        <v>3834</v>
      </c>
      <c r="Q450" s="34" t="s">
        <v>3834</v>
      </c>
      <c r="R450" s="99">
        <v>1</v>
      </c>
      <c r="S450" s="99">
        <v>1</v>
      </c>
      <c r="T450" s="99">
        <v>0.23699999999999999</v>
      </c>
      <c r="U450" s="103">
        <v>23.7</v>
      </c>
      <c r="V450" s="103">
        <v>100</v>
      </c>
      <c r="W450" s="31" t="s">
        <v>3863</v>
      </c>
    </row>
    <row r="451" spans="1:23" x14ac:dyDescent="0.2">
      <c r="A451" s="31" t="s">
        <v>87</v>
      </c>
      <c r="B451" s="32" t="s">
        <v>1001</v>
      </c>
      <c r="C451" s="34" t="s">
        <v>1982</v>
      </c>
      <c r="D451" s="32" t="s">
        <v>2067</v>
      </c>
      <c r="E451" s="34" t="s">
        <v>2028</v>
      </c>
      <c r="F451" s="44">
        <v>1314698.2742666667</v>
      </c>
      <c r="G451" s="44">
        <v>1242945.5138666674</v>
      </c>
      <c r="H451" s="44">
        <v>1189431.2619999999</v>
      </c>
      <c r="I451" s="44">
        <v>1189431.2619999999</v>
      </c>
      <c r="J451" s="44">
        <v>1177670.5361333336</v>
      </c>
      <c r="K451" s="39" t="s">
        <v>92</v>
      </c>
      <c r="L451" s="32" t="s">
        <v>2074</v>
      </c>
      <c r="M451" s="34" t="s">
        <v>2501</v>
      </c>
      <c r="N451" s="34" t="s">
        <v>3378</v>
      </c>
      <c r="O451" s="32" t="s">
        <v>2074</v>
      </c>
      <c r="P451" s="34" t="s">
        <v>3835</v>
      </c>
      <c r="Q451" s="34" t="s">
        <v>3835</v>
      </c>
      <c r="R451" s="99">
        <v>1</v>
      </c>
      <c r="S451" s="99">
        <v>1</v>
      </c>
      <c r="T451" s="99">
        <v>0.86599999999999999</v>
      </c>
      <c r="U451" s="103">
        <v>86.6</v>
      </c>
      <c r="V451" s="103">
        <v>100</v>
      </c>
      <c r="W451" s="31" t="s">
        <v>3863</v>
      </c>
    </row>
    <row r="452" spans="1:23" x14ac:dyDescent="0.2">
      <c r="A452" s="31" t="s">
        <v>87</v>
      </c>
      <c r="B452" s="32" t="s">
        <v>1001</v>
      </c>
      <c r="C452" s="34" t="s">
        <v>1982</v>
      </c>
      <c r="D452" s="32" t="s">
        <v>2067</v>
      </c>
      <c r="E452" s="34" t="s">
        <v>2028</v>
      </c>
      <c r="F452" s="44">
        <v>1314698.2742666667</v>
      </c>
      <c r="G452" s="44">
        <v>1242945.5138666674</v>
      </c>
      <c r="H452" s="44">
        <v>1189431.2619999999</v>
      </c>
      <c r="I452" s="44">
        <v>1189431.2619999999</v>
      </c>
      <c r="J452" s="44">
        <v>1177670.5361333336</v>
      </c>
      <c r="K452" s="39" t="s">
        <v>92</v>
      </c>
      <c r="L452" s="32" t="s">
        <v>2074</v>
      </c>
      <c r="M452" s="34" t="s">
        <v>2502</v>
      </c>
      <c r="N452" s="34" t="s">
        <v>3379</v>
      </c>
      <c r="O452" s="32" t="s">
        <v>2074</v>
      </c>
      <c r="P452" s="34" t="s">
        <v>1704</v>
      </c>
      <c r="Q452" s="34" t="s">
        <v>1704</v>
      </c>
      <c r="R452" s="99">
        <v>1</v>
      </c>
      <c r="S452" s="99">
        <v>1</v>
      </c>
      <c r="T452" s="99">
        <v>1.286</v>
      </c>
      <c r="U452" s="103">
        <v>128.6</v>
      </c>
      <c r="V452" s="103">
        <v>100</v>
      </c>
      <c r="W452" s="31" t="s">
        <v>3863</v>
      </c>
    </row>
    <row r="453" spans="1:23" x14ac:dyDescent="0.2">
      <c r="A453" s="31" t="s">
        <v>87</v>
      </c>
      <c r="B453" s="32" t="s">
        <v>1001</v>
      </c>
      <c r="C453" s="34" t="s">
        <v>1982</v>
      </c>
      <c r="D453" s="32" t="s">
        <v>2067</v>
      </c>
      <c r="E453" s="34" t="s">
        <v>2028</v>
      </c>
      <c r="F453" s="44">
        <v>1314698.2742666667</v>
      </c>
      <c r="G453" s="44">
        <v>1242945.5138666674</v>
      </c>
      <c r="H453" s="44">
        <v>1189431.2619999999</v>
      </c>
      <c r="I453" s="44">
        <v>1189431.2619999999</v>
      </c>
      <c r="J453" s="44">
        <v>1177670.5361333336</v>
      </c>
      <c r="K453" s="39" t="s">
        <v>92</v>
      </c>
      <c r="L453" s="32" t="s">
        <v>2074</v>
      </c>
      <c r="M453" s="34" t="s">
        <v>2503</v>
      </c>
      <c r="N453" s="34" t="s">
        <v>3380</v>
      </c>
      <c r="O453" s="32" t="s">
        <v>2074</v>
      </c>
      <c r="P453" s="34" t="s">
        <v>1226</v>
      </c>
      <c r="Q453" s="34" t="s">
        <v>1226</v>
      </c>
      <c r="R453" s="99">
        <v>1</v>
      </c>
      <c r="S453" s="99">
        <v>1</v>
      </c>
      <c r="T453" s="99">
        <v>1.0109999999999999</v>
      </c>
      <c r="U453" s="103">
        <v>101.1</v>
      </c>
      <c r="V453" s="103">
        <v>100</v>
      </c>
      <c r="W453" s="31" t="s">
        <v>3863</v>
      </c>
    </row>
    <row r="454" spans="1:23" x14ac:dyDescent="0.2">
      <c r="A454" s="31" t="s">
        <v>87</v>
      </c>
      <c r="B454" s="32" t="s">
        <v>1001</v>
      </c>
      <c r="C454" s="34" t="s">
        <v>1982</v>
      </c>
      <c r="D454" s="32" t="s">
        <v>2067</v>
      </c>
      <c r="E454" s="34" t="s">
        <v>2028</v>
      </c>
      <c r="F454" s="44">
        <v>1314698.2742666667</v>
      </c>
      <c r="G454" s="44">
        <v>1242945.5138666674</v>
      </c>
      <c r="H454" s="44">
        <v>1189431.2619999999</v>
      </c>
      <c r="I454" s="44">
        <v>1189431.2619999999</v>
      </c>
      <c r="J454" s="44">
        <v>1177670.5361333336</v>
      </c>
      <c r="K454" s="39" t="s">
        <v>92</v>
      </c>
      <c r="L454" s="32" t="s">
        <v>2074</v>
      </c>
      <c r="M454" s="34" t="s">
        <v>2504</v>
      </c>
      <c r="N454" s="34" t="s">
        <v>3381</v>
      </c>
      <c r="O454" s="32" t="s">
        <v>2074</v>
      </c>
      <c r="P454" s="34" t="s">
        <v>1227</v>
      </c>
      <c r="Q454" s="34" t="s">
        <v>1227</v>
      </c>
      <c r="R454" s="99">
        <v>1</v>
      </c>
      <c r="S454" s="99">
        <v>1</v>
      </c>
      <c r="T454" s="99">
        <v>0.86099999999999999</v>
      </c>
      <c r="U454" s="103">
        <v>86.1</v>
      </c>
      <c r="V454" s="103">
        <v>100</v>
      </c>
      <c r="W454" s="31" t="s">
        <v>3863</v>
      </c>
    </row>
    <row r="455" spans="1:23" x14ac:dyDescent="0.2">
      <c r="A455" s="31" t="s">
        <v>87</v>
      </c>
      <c r="B455" s="32" t="s">
        <v>1001</v>
      </c>
      <c r="C455" s="34" t="s">
        <v>1982</v>
      </c>
      <c r="D455" s="32" t="s">
        <v>2067</v>
      </c>
      <c r="E455" s="34" t="s">
        <v>2028</v>
      </c>
      <c r="F455" s="44">
        <v>1314698.2742666667</v>
      </c>
      <c r="G455" s="44">
        <v>1242945.5138666674</v>
      </c>
      <c r="H455" s="44">
        <v>1189431.2619999999</v>
      </c>
      <c r="I455" s="44">
        <v>1189431.2619999999</v>
      </c>
      <c r="J455" s="44">
        <v>1177670.5361333336</v>
      </c>
      <c r="K455" s="39" t="s">
        <v>92</v>
      </c>
      <c r="L455" s="32" t="s">
        <v>2074</v>
      </c>
      <c r="M455" s="34" t="s">
        <v>2505</v>
      </c>
      <c r="N455" s="34" t="s">
        <v>3382</v>
      </c>
      <c r="O455" s="32" t="s">
        <v>2074</v>
      </c>
      <c r="P455" s="34" t="s">
        <v>1196</v>
      </c>
      <c r="Q455" s="34" t="s">
        <v>1196</v>
      </c>
      <c r="R455" s="99">
        <v>1</v>
      </c>
      <c r="S455" s="99">
        <v>1</v>
      </c>
      <c r="T455" s="99">
        <v>0.82499999999999996</v>
      </c>
      <c r="U455" s="103">
        <v>82.5</v>
      </c>
      <c r="V455" s="103">
        <v>100</v>
      </c>
      <c r="W455" s="31" t="s">
        <v>3863</v>
      </c>
    </row>
    <row r="456" spans="1:23" x14ac:dyDescent="0.2">
      <c r="A456" s="31" t="s">
        <v>87</v>
      </c>
      <c r="B456" s="32" t="s">
        <v>1001</v>
      </c>
      <c r="C456" s="34" t="s">
        <v>1982</v>
      </c>
      <c r="D456" s="32" t="s">
        <v>2067</v>
      </c>
      <c r="E456" s="34" t="s">
        <v>2028</v>
      </c>
      <c r="F456" s="44">
        <v>1314698.2742666667</v>
      </c>
      <c r="G456" s="44">
        <v>1242945.5138666674</v>
      </c>
      <c r="H456" s="44">
        <v>1189431.2619999999</v>
      </c>
      <c r="I456" s="44">
        <v>1189431.2619999999</v>
      </c>
      <c r="J456" s="44">
        <v>1177670.5361333336</v>
      </c>
      <c r="K456" s="39" t="s">
        <v>92</v>
      </c>
      <c r="L456" s="32" t="s">
        <v>2074</v>
      </c>
      <c r="M456" s="34" t="s">
        <v>2506</v>
      </c>
      <c r="N456" s="34" t="s">
        <v>3383</v>
      </c>
      <c r="O456" s="32" t="s">
        <v>2074</v>
      </c>
      <c r="P456" s="34" t="s">
        <v>1228</v>
      </c>
      <c r="Q456" s="34" t="s">
        <v>1228</v>
      </c>
      <c r="R456" s="99">
        <v>1</v>
      </c>
      <c r="S456" s="99">
        <v>1</v>
      </c>
      <c r="T456" s="99">
        <v>0.98299999999999998</v>
      </c>
      <c r="U456" s="103">
        <v>98.3</v>
      </c>
      <c r="V456" s="103">
        <v>100</v>
      </c>
      <c r="W456" s="39" t="s">
        <v>3863</v>
      </c>
    </row>
    <row r="457" spans="1:23" x14ac:dyDescent="0.2">
      <c r="A457" s="31" t="s">
        <v>87</v>
      </c>
      <c r="B457" s="32" t="s">
        <v>1001</v>
      </c>
      <c r="C457" s="34" t="s">
        <v>1982</v>
      </c>
      <c r="D457" s="32" t="s">
        <v>2067</v>
      </c>
      <c r="E457" s="34" t="s">
        <v>2028</v>
      </c>
      <c r="F457" s="44">
        <v>1314698.2742666667</v>
      </c>
      <c r="G457" s="44">
        <v>1242945.5138666674</v>
      </c>
      <c r="H457" s="44">
        <v>1189431.2619999999</v>
      </c>
      <c r="I457" s="44">
        <v>1189431.2619999999</v>
      </c>
      <c r="J457" s="44">
        <v>1177670.5361333336</v>
      </c>
      <c r="K457" s="39" t="s">
        <v>92</v>
      </c>
      <c r="L457" s="32" t="s">
        <v>2074</v>
      </c>
      <c r="M457" s="34" t="s">
        <v>2507</v>
      </c>
      <c r="N457" s="34" t="s">
        <v>3384</v>
      </c>
      <c r="O457" s="32" t="s">
        <v>2074</v>
      </c>
      <c r="P457" s="34" t="s">
        <v>1705</v>
      </c>
      <c r="Q457" s="34" t="s">
        <v>1705</v>
      </c>
      <c r="R457" s="99">
        <v>1</v>
      </c>
      <c r="S457" s="99">
        <v>1</v>
      </c>
      <c r="T457" s="99">
        <v>0.86</v>
      </c>
      <c r="U457" s="103">
        <v>86</v>
      </c>
      <c r="V457" s="103">
        <v>100</v>
      </c>
      <c r="W457" s="31" t="s">
        <v>3863</v>
      </c>
    </row>
    <row r="458" spans="1:23" x14ac:dyDescent="0.2">
      <c r="A458" s="31" t="s">
        <v>87</v>
      </c>
      <c r="B458" s="32" t="s">
        <v>1001</v>
      </c>
      <c r="C458" s="34" t="s">
        <v>1982</v>
      </c>
      <c r="D458" s="32" t="s">
        <v>2067</v>
      </c>
      <c r="E458" s="34" t="s">
        <v>2028</v>
      </c>
      <c r="F458" s="44">
        <v>1314698.2742666667</v>
      </c>
      <c r="G458" s="44">
        <v>1242945.5138666674</v>
      </c>
      <c r="H458" s="44">
        <v>1189431.2619999999</v>
      </c>
      <c r="I458" s="44">
        <v>1189431.2619999999</v>
      </c>
      <c r="J458" s="44">
        <v>1177670.5361333336</v>
      </c>
      <c r="K458" s="39" t="s">
        <v>92</v>
      </c>
      <c r="L458" s="32" t="s">
        <v>2074</v>
      </c>
      <c r="M458" s="34" t="s">
        <v>2508</v>
      </c>
      <c r="N458" s="34" t="s">
        <v>3385</v>
      </c>
      <c r="O458" s="32" t="s">
        <v>2074</v>
      </c>
      <c r="P458" s="34" t="s">
        <v>1229</v>
      </c>
      <c r="Q458" s="34" t="s">
        <v>1229</v>
      </c>
      <c r="R458" s="99">
        <v>1</v>
      </c>
      <c r="S458" s="99">
        <v>1</v>
      </c>
      <c r="T458" s="99">
        <v>0.73899999999999999</v>
      </c>
      <c r="U458" s="103">
        <v>73.900000000000006</v>
      </c>
      <c r="V458" s="103">
        <v>100</v>
      </c>
      <c r="W458" s="31" t="s">
        <v>3863</v>
      </c>
    </row>
    <row r="459" spans="1:23" x14ac:dyDescent="0.2">
      <c r="A459" s="31" t="s">
        <v>87</v>
      </c>
      <c r="B459" s="32" t="s">
        <v>1001</v>
      </c>
      <c r="C459" s="34" t="s">
        <v>1982</v>
      </c>
      <c r="D459" s="32" t="s">
        <v>2067</v>
      </c>
      <c r="E459" s="34" t="s">
        <v>2028</v>
      </c>
      <c r="F459" s="44">
        <v>1314698.2742666667</v>
      </c>
      <c r="G459" s="44">
        <v>1242945.5138666674</v>
      </c>
      <c r="H459" s="44">
        <v>1189431.2619999999</v>
      </c>
      <c r="I459" s="44">
        <v>1189431.2619999999</v>
      </c>
      <c r="J459" s="44">
        <v>1177670.5361333336</v>
      </c>
      <c r="K459" s="39" t="s">
        <v>92</v>
      </c>
      <c r="L459" s="32" t="s">
        <v>2074</v>
      </c>
      <c r="M459" s="34" t="s">
        <v>2509</v>
      </c>
      <c r="N459" s="34" t="s">
        <v>3386</v>
      </c>
      <c r="O459" s="32" t="s">
        <v>2074</v>
      </c>
      <c r="P459" s="34" t="s">
        <v>1702</v>
      </c>
      <c r="Q459" s="34" t="s">
        <v>1702</v>
      </c>
      <c r="R459" s="99">
        <v>1</v>
      </c>
      <c r="S459" s="99">
        <v>1</v>
      </c>
      <c r="T459" s="99">
        <v>0.69599999999999995</v>
      </c>
      <c r="U459" s="103">
        <v>69.599999999999994</v>
      </c>
      <c r="V459" s="103">
        <v>100</v>
      </c>
      <c r="W459" s="31" t="s">
        <v>3863</v>
      </c>
    </row>
    <row r="460" spans="1:23" x14ac:dyDescent="0.2">
      <c r="A460" s="31" t="s">
        <v>87</v>
      </c>
      <c r="B460" s="32" t="s">
        <v>1001</v>
      </c>
      <c r="C460" s="34" t="s">
        <v>1982</v>
      </c>
      <c r="D460" s="32" t="s">
        <v>2067</v>
      </c>
      <c r="E460" s="34" t="s">
        <v>2028</v>
      </c>
      <c r="F460" s="44">
        <v>1314698.2742666667</v>
      </c>
      <c r="G460" s="44">
        <v>1242945.5138666674</v>
      </c>
      <c r="H460" s="44">
        <v>1189431.2619999999</v>
      </c>
      <c r="I460" s="44">
        <v>1189431.2619999999</v>
      </c>
      <c r="J460" s="44">
        <v>1177670.5361333336</v>
      </c>
      <c r="K460" s="39" t="s">
        <v>92</v>
      </c>
      <c r="L460" s="32" t="s">
        <v>2074</v>
      </c>
      <c r="M460" s="34" t="s">
        <v>2510</v>
      </c>
      <c r="N460" s="34" t="s">
        <v>3387</v>
      </c>
      <c r="O460" s="32" t="s">
        <v>2074</v>
      </c>
      <c r="P460" s="34" t="s">
        <v>1224</v>
      </c>
      <c r="Q460" s="34" t="s">
        <v>1224</v>
      </c>
      <c r="R460" s="99">
        <v>1</v>
      </c>
      <c r="S460" s="99">
        <v>1</v>
      </c>
      <c r="T460" s="99">
        <v>0.61</v>
      </c>
      <c r="U460" s="103">
        <v>61</v>
      </c>
      <c r="V460" s="103">
        <v>100</v>
      </c>
      <c r="W460" s="31" t="s">
        <v>3863</v>
      </c>
    </row>
    <row r="461" spans="1:23" x14ac:dyDescent="0.2">
      <c r="A461" s="31" t="s">
        <v>87</v>
      </c>
      <c r="B461" s="32" t="s">
        <v>1001</v>
      </c>
      <c r="C461" s="34" t="s">
        <v>1982</v>
      </c>
      <c r="D461" s="32" t="s">
        <v>2067</v>
      </c>
      <c r="E461" s="34" t="s">
        <v>2028</v>
      </c>
      <c r="F461" s="44">
        <v>1314698.2742666667</v>
      </c>
      <c r="G461" s="44">
        <v>1242945.5138666674</v>
      </c>
      <c r="H461" s="44">
        <v>1189431.2619999999</v>
      </c>
      <c r="I461" s="44">
        <v>1189431.2619999999</v>
      </c>
      <c r="J461" s="44">
        <v>1177670.5361333336</v>
      </c>
      <c r="K461" s="39" t="s">
        <v>92</v>
      </c>
      <c r="L461" s="32" t="s">
        <v>2074</v>
      </c>
      <c r="M461" s="34" t="s">
        <v>2511</v>
      </c>
      <c r="N461" s="34" t="s">
        <v>3388</v>
      </c>
      <c r="O461" s="32" t="s">
        <v>2074</v>
      </c>
      <c r="P461" s="34" t="s">
        <v>1225</v>
      </c>
      <c r="Q461" s="34" t="s">
        <v>1225</v>
      </c>
      <c r="R461" s="99">
        <v>1</v>
      </c>
      <c r="S461" s="99">
        <v>1</v>
      </c>
      <c r="T461" s="99">
        <v>0.52600000000000002</v>
      </c>
      <c r="U461" s="103">
        <v>52.6</v>
      </c>
      <c r="V461" s="103">
        <v>100</v>
      </c>
      <c r="W461" s="31" t="s">
        <v>3863</v>
      </c>
    </row>
    <row r="462" spans="1:23" x14ac:dyDescent="0.2">
      <c r="A462" s="31" t="s">
        <v>87</v>
      </c>
      <c r="B462" s="32" t="s">
        <v>1001</v>
      </c>
      <c r="C462" s="34" t="s">
        <v>1982</v>
      </c>
      <c r="D462" s="32" t="s">
        <v>2067</v>
      </c>
      <c r="E462" s="34" t="s">
        <v>2028</v>
      </c>
      <c r="F462" s="44">
        <v>1314698.2742666667</v>
      </c>
      <c r="G462" s="44">
        <v>1242945.5138666674</v>
      </c>
      <c r="H462" s="44">
        <v>1189431.2619999999</v>
      </c>
      <c r="I462" s="44">
        <v>1189431.2619999999</v>
      </c>
      <c r="J462" s="44">
        <v>1177670.5361333336</v>
      </c>
      <c r="K462" s="39" t="s">
        <v>92</v>
      </c>
      <c r="L462" s="32" t="s">
        <v>2074</v>
      </c>
      <c r="M462" s="34" t="s">
        <v>2512</v>
      </c>
      <c r="N462" s="34" t="s">
        <v>3389</v>
      </c>
      <c r="O462" s="32" t="s">
        <v>2074</v>
      </c>
      <c r="P462" s="34" t="s">
        <v>3836</v>
      </c>
      <c r="Q462" s="34" t="s">
        <v>3836</v>
      </c>
      <c r="R462" s="99">
        <v>1</v>
      </c>
      <c r="S462" s="99">
        <v>1</v>
      </c>
      <c r="T462" s="99">
        <v>0.47699999999999998</v>
      </c>
      <c r="U462" s="103">
        <v>47.699999999999996</v>
      </c>
      <c r="V462" s="103">
        <v>100</v>
      </c>
      <c r="W462" s="31" t="s">
        <v>3863</v>
      </c>
    </row>
    <row r="463" spans="1:23" x14ac:dyDescent="0.2">
      <c r="A463" s="31" t="s">
        <v>87</v>
      </c>
      <c r="B463" s="32" t="s">
        <v>1001</v>
      </c>
      <c r="C463" s="34" t="s">
        <v>1982</v>
      </c>
      <c r="D463" s="32" t="s">
        <v>2067</v>
      </c>
      <c r="E463" s="34" t="s">
        <v>2028</v>
      </c>
      <c r="F463" s="44">
        <v>1314698.2742666667</v>
      </c>
      <c r="G463" s="44">
        <v>1242945.5138666674</v>
      </c>
      <c r="H463" s="44">
        <v>1189431.2619999999</v>
      </c>
      <c r="I463" s="44">
        <v>1189431.2619999999</v>
      </c>
      <c r="J463" s="44">
        <v>1177670.5361333336</v>
      </c>
      <c r="K463" s="39" t="s">
        <v>92</v>
      </c>
      <c r="L463" s="32" t="s">
        <v>2074</v>
      </c>
      <c r="M463" s="34" t="s">
        <v>2513</v>
      </c>
      <c r="N463" s="34" t="s">
        <v>3390</v>
      </c>
      <c r="O463" s="32" t="s">
        <v>2074</v>
      </c>
      <c r="P463" s="34" t="s">
        <v>3837</v>
      </c>
      <c r="Q463" s="34" t="s">
        <v>3837</v>
      </c>
      <c r="R463" s="99">
        <v>1</v>
      </c>
      <c r="S463" s="99">
        <v>1</v>
      </c>
      <c r="T463" s="99">
        <v>0.69599999999999995</v>
      </c>
      <c r="U463" s="103">
        <v>69.599999999999994</v>
      </c>
      <c r="V463" s="103">
        <v>100</v>
      </c>
      <c r="W463" s="31" t="s">
        <v>3863</v>
      </c>
    </row>
    <row r="464" spans="1:23" x14ac:dyDescent="0.2">
      <c r="A464" s="31" t="s">
        <v>87</v>
      </c>
      <c r="B464" s="32" t="s">
        <v>1001</v>
      </c>
      <c r="C464" s="34" t="s">
        <v>1982</v>
      </c>
      <c r="D464" s="32" t="s">
        <v>2067</v>
      </c>
      <c r="E464" s="34" t="s">
        <v>2028</v>
      </c>
      <c r="F464" s="44">
        <v>1314698.2742666667</v>
      </c>
      <c r="G464" s="44">
        <v>1242945.5138666674</v>
      </c>
      <c r="H464" s="44">
        <v>1189431.2619999999</v>
      </c>
      <c r="I464" s="44">
        <v>1189431.2619999999</v>
      </c>
      <c r="J464" s="44">
        <v>1177670.5361333336</v>
      </c>
      <c r="K464" s="39" t="s">
        <v>92</v>
      </c>
      <c r="L464" s="32" t="s">
        <v>2074</v>
      </c>
      <c r="M464" s="34" t="s">
        <v>2514</v>
      </c>
      <c r="N464" s="34" t="s">
        <v>3391</v>
      </c>
      <c r="O464" s="32" t="s">
        <v>2074</v>
      </c>
      <c r="P464" s="34" t="s">
        <v>1703</v>
      </c>
      <c r="Q464" s="34" t="s">
        <v>1703</v>
      </c>
      <c r="R464" s="99">
        <v>1</v>
      </c>
      <c r="S464" s="99">
        <v>1</v>
      </c>
      <c r="T464" s="99">
        <v>1.05</v>
      </c>
      <c r="U464" s="103">
        <v>105</v>
      </c>
      <c r="V464" s="103">
        <v>100</v>
      </c>
      <c r="W464" s="31" t="s">
        <v>3863</v>
      </c>
    </row>
    <row r="465" spans="1:23" x14ac:dyDescent="0.2">
      <c r="A465" s="31" t="s">
        <v>87</v>
      </c>
      <c r="B465" s="32" t="s">
        <v>1001</v>
      </c>
      <c r="C465" s="34" t="s">
        <v>1982</v>
      </c>
      <c r="D465" s="32" t="s">
        <v>2067</v>
      </c>
      <c r="E465" s="34" t="s">
        <v>2028</v>
      </c>
      <c r="F465" s="44">
        <v>19720474.114</v>
      </c>
      <c r="G465" s="44">
        <v>18644182.708000012</v>
      </c>
      <c r="H465" s="44">
        <v>17841468.93</v>
      </c>
      <c r="I465" s="44">
        <v>17841468.93</v>
      </c>
      <c r="J465" s="44">
        <v>17665058.042000003</v>
      </c>
      <c r="K465" s="39" t="s">
        <v>92</v>
      </c>
      <c r="L465" s="32" t="s">
        <v>2073</v>
      </c>
      <c r="M465" s="34" t="s">
        <v>2515</v>
      </c>
      <c r="N465" s="34" t="s">
        <v>3392</v>
      </c>
      <c r="O465" s="32" t="s">
        <v>2073</v>
      </c>
      <c r="P465" s="34" t="s">
        <v>1194</v>
      </c>
      <c r="Q465" s="34" t="s">
        <v>1194</v>
      </c>
      <c r="R465" s="99">
        <v>0</v>
      </c>
      <c r="S465" s="99">
        <v>0</v>
      </c>
      <c r="T465" s="99">
        <v>0</v>
      </c>
      <c r="U465" s="103">
        <v>0</v>
      </c>
      <c r="V465" s="103">
        <v>0</v>
      </c>
      <c r="W465" s="31" t="s">
        <v>3863</v>
      </c>
    </row>
    <row r="466" spans="1:23" x14ac:dyDescent="0.2">
      <c r="A466" s="31" t="s">
        <v>87</v>
      </c>
      <c r="B466" s="32" t="s">
        <v>1001</v>
      </c>
      <c r="C466" s="34" t="s">
        <v>1982</v>
      </c>
      <c r="D466" s="32" t="s">
        <v>2067</v>
      </c>
      <c r="E466" s="34" t="s">
        <v>2028</v>
      </c>
      <c r="F466" s="44">
        <v>3944094.8228000002</v>
      </c>
      <c r="G466" s="44">
        <v>3728836.5416000024</v>
      </c>
      <c r="H466" s="44">
        <v>3568293.7859999998</v>
      </c>
      <c r="I466" s="44">
        <v>3568293.7859999998</v>
      </c>
      <c r="J466" s="44">
        <v>3533011.6084000007</v>
      </c>
      <c r="K466" s="39" t="s">
        <v>92</v>
      </c>
      <c r="L466" s="32" t="s">
        <v>2074</v>
      </c>
      <c r="M466" s="34" t="s">
        <v>2516</v>
      </c>
      <c r="N466" s="34" t="s">
        <v>3393</v>
      </c>
      <c r="O466" s="32" t="s">
        <v>2074</v>
      </c>
      <c r="P466" s="34" t="s">
        <v>3838</v>
      </c>
      <c r="Q466" s="34" t="s">
        <v>3838</v>
      </c>
      <c r="R466" s="99">
        <v>1</v>
      </c>
      <c r="S466" s="99">
        <v>1</v>
      </c>
      <c r="T466" s="99">
        <v>1.21</v>
      </c>
      <c r="U466" s="103">
        <v>121</v>
      </c>
      <c r="V466" s="103">
        <v>100</v>
      </c>
      <c r="W466" s="31" t="s">
        <v>3863</v>
      </c>
    </row>
    <row r="467" spans="1:23" x14ac:dyDescent="0.2">
      <c r="A467" s="31" t="s">
        <v>87</v>
      </c>
      <c r="B467" s="32" t="s">
        <v>1001</v>
      </c>
      <c r="C467" s="34" t="s">
        <v>1982</v>
      </c>
      <c r="D467" s="32" t="s">
        <v>2067</v>
      </c>
      <c r="E467" s="34" t="s">
        <v>2028</v>
      </c>
      <c r="F467" s="44">
        <v>3944094.8228000002</v>
      </c>
      <c r="G467" s="44">
        <v>3728836.5416000024</v>
      </c>
      <c r="H467" s="44">
        <v>3568293.7859999998</v>
      </c>
      <c r="I467" s="44">
        <v>3568293.7859999998</v>
      </c>
      <c r="J467" s="44">
        <v>3533011.6084000007</v>
      </c>
      <c r="K467" s="39" t="s">
        <v>92</v>
      </c>
      <c r="L467" s="32" t="s">
        <v>2074</v>
      </c>
      <c r="M467" s="34" t="s">
        <v>2517</v>
      </c>
      <c r="N467" s="34" t="s">
        <v>3394</v>
      </c>
      <c r="O467" s="32" t="s">
        <v>2074</v>
      </c>
      <c r="P467" s="34" t="s">
        <v>3839</v>
      </c>
      <c r="Q467" s="34" t="s">
        <v>3839</v>
      </c>
      <c r="R467" s="99">
        <v>1</v>
      </c>
      <c r="S467" s="99">
        <v>1</v>
      </c>
      <c r="T467" s="99">
        <v>1</v>
      </c>
      <c r="U467" s="103">
        <v>100</v>
      </c>
      <c r="V467" s="103">
        <v>100</v>
      </c>
      <c r="W467" s="31" t="s">
        <v>3863</v>
      </c>
    </row>
    <row r="468" spans="1:23" x14ac:dyDescent="0.2">
      <c r="A468" s="31" t="s">
        <v>87</v>
      </c>
      <c r="B468" s="32" t="s">
        <v>1001</v>
      </c>
      <c r="C468" s="34" t="s">
        <v>1982</v>
      </c>
      <c r="D468" s="32" t="s">
        <v>2067</v>
      </c>
      <c r="E468" s="34" t="s">
        <v>2028</v>
      </c>
      <c r="F468" s="44">
        <v>3944094.8228000002</v>
      </c>
      <c r="G468" s="44">
        <v>3728836.5416000024</v>
      </c>
      <c r="H468" s="44">
        <v>3568293.7859999998</v>
      </c>
      <c r="I468" s="44">
        <v>3568293.7859999998</v>
      </c>
      <c r="J468" s="44">
        <v>3533011.6084000007</v>
      </c>
      <c r="K468" s="39" t="s">
        <v>92</v>
      </c>
      <c r="L468" s="32" t="s">
        <v>2074</v>
      </c>
      <c r="M468" s="34" t="s">
        <v>2518</v>
      </c>
      <c r="N468" s="34" t="s">
        <v>3395</v>
      </c>
      <c r="O468" s="32" t="s">
        <v>2074</v>
      </c>
      <c r="P468" s="34" t="s">
        <v>1706</v>
      </c>
      <c r="Q468" s="34" t="s">
        <v>1706</v>
      </c>
      <c r="R468" s="99">
        <v>1</v>
      </c>
      <c r="S468" s="99">
        <v>1</v>
      </c>
      <c r="T468" s="99">
        <v>1</v>
      </c>
      <c r="U468" s="103">
        <v>100</v>
      </c>
      <c r="V468" s="103">
        <v>100</v>
      </c>
      <c r="W468" s="31" t="s">
        <v>3863</v>
      </c>
    </row>
    <row r="469" spans="1:23" x14ac:dyDescent="0.2">
      <c r="A469" s="31" t="s">
        <v>87</v>
      </c>
      <c r="B469" s="32" t="s">
        <v>1001</v>
      </c>
      <c r="C469" s="34" t="s">
        <v>1982</v>
      </c>
      <c r="D469" s="32" t="s">
        <v>2067</v>
      </c>
      <c r="E469" s="34" t="s">
        <v>2028</v>
      </c>
      <c r="F469" s="44">
        <v>3944094.8228000002</v>
      </c>
      <c r="G469" s="44">
        <v>3728836.5416000024</v>
      </c>
      <c r="H469" s="44">
        <v>3568293.7859999998</v>
      </c>
      <c r="I469" s="44">
        <v>3568293.7859999998</v>
      </c>
      <c r="J469" s="44">
        <v>3533011.6084000007</v>
      </c>
      <c r="K469" s="39" t="s">
        <v>92</v>
      </c>
      <c r="L469" s="32" t="s">
        <v>2074</v>
      </c>
      <c r="M469" s="34" t="s">
        <v>2519</v>
      </c>
      <c r="N469" s="34" t="s">
        <v>3396</v>
      </c>
      <c r="O469" s="32" t="s">
        <v>2074</v>
      </c>
      <c r="P469" s="34" t="s">
        <v>3840</v>
      </c>
      <c r="Q469" s="34" t="s">
        <v>3840</v>
      </c>
      <c r="R469" s="99">
        <v>1</v>
      </c>
      <c r="S469" s="99">
        <v>1</v>
      </c>
      <c r="T469" s="99">
        <v>0.02</v>
      </c>
      <c r="U469" s="103">
        <v>2</v>
      </c>
      <c r="V469" s="103">
        <v>100</v>
      </c>
      <c r="W469" s="31" t="s">
        <v>3863</v>
      </c>
    </row>
    <row r="470" spans="1:23" x14ac:dyDescent="0.2">
      <c r="A470" s="31" t="s">
        <v>87</v>
      </c>
      <c r="B470" s="32" t="s">
        <v>1001</v>
      </c>
      <c r="C470" s="34" t="s">
        <v>1982</v>
      </c>
      <c r="D470" s="32" t="s">
        <v>2067</v>
      </c>
      <c r="E470" s="34" t="s">
        <v>2028</v>
      </c>
      <c r="F470" s="44">
        <v>3944094.8228000002</v>
      </c>
      <c r="G470" s="44">
        <v>3728836.5416000024</v>
      </c>
      <c r="H470" s="44">
        <v>3568293.7859999998</v>
      </c>
      <c r="I470" s="44">
        <v>3568293.7859999998</v>
      </c>
      <c r="J470" s="44">
        <v>3533011.6084000007</v>
      </c>
      <c r="K470" s="39" t="s">
        <v>92</v>
      </c>
      <c r="L470" s="32" t="s">
        <v>2074</v>
      </c>
      <c r="M470" s="34" t="s">
        <v>2520</v>
      </c>
      <c r="N470" s="34" t="s">
        <v>3397</v>
      </c>
      <c r="O470" s="32" t="s">
        <v>2074</v>
      </c>
      <c r="P470" s="34" t="s">
        <v>1707</v>
      </c>
      <c r="Q470" s="34" t="s">
        <v>1707</v>
      </c>
      <c r="R470" s="99">
        <v>1</v>
      </c>
      <c r="S470" s="99">
        <v>1</v>
      </c>
      <c r="T470" s="99">
        <v>0.96</v>
      </c>
      <c r="U470" s="103">
        <v>96</v>
      </c>
      <c r="V470" s="103">
        <v>100</v>
      </c>
      <c r="W470" s="31" t="s">
        <v>3863</v>
      </c>
    </row>
    <row r="471" spans="1:23" x14ac:dyDescent="0.2">
      <c r="A471" s="31" t="s">
        <v>87</v>
      </c>
      <c r="B471" s="32" t="s">
        <v>1001</v>
      </c>
      <c r="C471" s="34" t="s">
        <v>1982</v>
      </c>
      <c r="D471" s="32" t="s">
        <v>2067</v>
      </c>
      <c r="E471" s="34" t="s">
        <v>2028</v>
      </c>
      <c r="F471" s="44">
        <v>19720474.114</v>
      </c>
      <c r="G471" s="44">
        <v>18644182.708000012</v>
      </c>
      <c r="H471" s="44">
        <v>17841468.93</v>
      </c>
      <c r="I471" s="44">
        <v>17841468.93</v>
      </c>
      <c r="J471" s="44">
        <v>17665058.042000003</v>
      </c>
      <c r="K471" s="39" t="s">
        <v>92</v>
      </c>
      <c r="L471" s="32" t="s">
        <v>2073</v>
      </c>
      <c r="M471" s="34" t="s">
        <v>2521</v>
      </c>
      <c r="N471" s="34" t="s">
        <v>3398</v>
      </c>
      <c r="O471" s="32" t="s">
        <v>2073</v>
      </c>
      <c r="P471" s="34" t="s">
        <v>1230</v>
      </c>
      <c r="Q471" s="34" t="s">
        <v>1230</v>
      </c>
      <c r="R471" s="99">
        <v>1</v>
      </c>
      <c r="S471" s="99">
        <v>1</v>
      </c>
      <c r="T471" s="99">
        <v>1</v>
      </c>
      <c r="U471" s="103">
        <v>100</v>
      </c>
      <c r="V471" s="103">
        <v>100</v>
      </c>
      <c r="W471" s="31" t="s">
        <v>3863</v>
      </c>
    </row>
    <row r="472" spans="1:23" x14ac:dyDescent="0.2">
      <c r="A472" s="31" t="s">
        <v>87</v>
      </c>
      <c r="B472" s="32" t="s">
        <v>1001</v>
      </c>
      <c r="C472" s="34" t="s">
        <v>1982</v>
      </c>
      <c r="D472" s="32" t="s">
        <v>2067</v>
      </c>
      <c r="E472" s="34" t="s">
        <v>2028</v>
      </c>
      <c r="F472" s="44">
        <v>6573491.3713333337</v>
      </c>
      <c r="G472" s="44">
        <v>6214727.5693333372</v>
      </c>
      <c r="H472" s="44">
        <v>5947156.3099999996</v>
      </c>
      <c r="I472" s="44">
        <v>5947156.3099999996</v>
      </c>
      <c r="J472" s="44">
        <v>5888352.6806666674</v>
      </c>
      <c r="K472" s="39" t="s">
        <v>92</v>
      </c>
      <c r="L472" s="32" t="s">
        <v>2074</v>
      </c>
      <c r="M472" s="34" t="s">
        <v>2522</v>
      </c>
      <c r="N472" s="34" t="s">
        <v>3399</v>
      </c>
      <c r="O472" s="32" t="s">
        <v>2074</v>
      </c>
      <c r="P472" s="34" t="s">
        <v>1232</v>
      </c>
      <c r="Q472" s="34" t="s">
        <v>1232</v>
      </c>
      <c r="R472" s="99">
        <v>1</v>
      </c>
      <c r="S472" s="99">
        <v>1</v>
      </c>
      <c r="T472" s="99">
        <v>0.99150000000000005</v>
      </c>
      <c r="U472" s="103">
        <v>99.15</v>
      </c>
      <c r="V472" s="103">
        <v>100</v>
      </c>
      <c r="W472" s="31" t="s">
        <v>3863</v>
      </c>
    </row>
    <row r="473" spans="1:23" x14ac:dyDescent="0.2">
      <c r="A473" s="31" t="s">
        <v>87</v>
      </c>
      <c r="B473" s="32" t="s">
        <v>1001</v>
      </c>
      <c r="C473" s="34" t="s">
        <v>1982</v>
      </c>
      <c r="D473" s="32" t="s">
        <v>2067</v>
      </c>
      <c r="E473" s="34" t="s">
        <v>2028</v>
      </c>
      <c r="F473" s="44">
        <v>6573491.3713333337</v>
      </c>
      <c r="G473" s="44">
        <v>6214727.5693333372</v>
      </c>
      <c r="H473" s="44">
        <v>5947156.3099999996</v>
      </c>
      <c r="I473" s="44">
        <v>5947156.3099999996</v>
      </c>
      <c r="J473" s="44">
        <v>5888352.6806666674</v>
      </c>
      <c r="K473" s="39" t="s">
        <v>92</v>
      </c>
      <c r="L473" s="32" t="s">
        <v>2074</v>
      </c>
      <c r="M473" s="34" t="s">
        <v>2523</v>
      </c>
      <c r="N473" s="34" t="s">
        <v>3400</v>
      </c>
      <c r="O473" s="32" t="s">
        <v>2074</v>
      </c>
      <c r="P473" s="34" t="s">
        <v>1233</v>
      </c>
      <c r="Q473" s="34" t="s">
        <v>1233</v>
      </c>
      <c r="R473" s="99">
        <v>1</v>
      </c>
      <c r="S473" s="99">
        <v>1</v>
      </c>
      <c r="T473" s="99">
        <v>1.07</v>
      </c>
      <c r="U473" s="103">
        <v>107</v>
      </c>
      <c r="V473" s="103">
        <v>100</v>
      </c>
      <c r="W473" s="31" t="s">
        <v>3863</v>
      </c>
    </row>
    <row r="474" spans="1:23" x14ac:dyDescent="0.2">
      <c r="A474" s="31" t="s">
        <v>87</v>
      </c>
      <c r="B474" s="32" t="s">
        <v>1001</v>
      </c>
      <c r="C474" s="34" t="s">
        <v>1982</v>
      </c>
      <c r="D474" s="32" t="s">
        <v>2067</v>
      </c>
      <c r="E474" s="34" t="s">
        <v>2028</v>
      </c>
      <c r="F474" s="44">
        <v>6573491.3713333337</v>
      </c>
      <c r="G474" s="44">
        <v>6214727.5693333372</v>
      </c>
      <c r="H474" s="44">
        <v>5947156.3099999996</v>
      </c>
      <c r="I474" s="44">
        <v>5947156.3099999996</v>
      </c>
      <c r="J474" s="44">
        <v>5888352.6806666674</v>
      </c>
      <c r="K474" s="39" t="s">
        <v>92</v>
      </c>
      <c r="L474" s="32" t="s">
        <v>2074</v>
      </c>
      <c r="M474" s="34" t="s">
        <v>2524</v>
      </c>
      <c r="N474" s="34" t="s">
        <v>3401</v>
      </c>
      <c r="O474" s="32" t="s">
        <v>2074</v>
      </c>
      <c r="P474" s="34" t="s">
        <v>1708</v>
      </c>
      <c r="Q474" s="34" t="s">
        <v>1708</v>
      </c>
      <c r="R474" s="99">
        <v>1</v>
      </c>
      <c r="S474" s="99">
        <v>1</v>
      </c>
      <c r="T474" s="99">
        <v>1.06</v>
      </c>
      <c r="U474" s="103">
        <v>106</v>
      </c>
      <c r="V474" s="103">
        <v>100</v>
      </c>
      <c r="W474" s="31" t="s">
        <v>3863</v>
      </c>
    </row>
    <row r="475" spans="1:23" x14ac:dyDescent="0.2">
      <c r="A475" s="31" t="s">
        <v>87</v>
      </c>
      <c r="B475" s="32" t="s">
        <v>1001</v>
      </c>
      <c r="C475" s="34" t="s">
        <v>1982</v>
      </c>
      <c r="D475" s="32" t="s">
        <v>2067</v>
      </c>
      <c r="E475" s="34" t="s">
        <v>2028</v>
      </c>
      <c r="F475" s="44">
        <v>19720474.114</v>
      </c>
      <c r="G475" s="44">
        <v>18644182.708000012</v>
      </c>
      <c r="H475" s="44">
        <v>17841468.93</v>
      </c>
      <c r="I475" s="44">
        <v>17841468.93</v>
      </c>
      <c r="J475" s="44">
        <v>17665058.042000003</v>
      </c>
      <c r="K475" s="39" t="s">
        <v>92</v>
      </c>
      <c r="L475" s="32" t="s">
        <v>2073</v>
      </c>
      <c r="M475" s="34" t="s">
        <v>2525</v>
      </c>
      <c r="N475" s="34" t="s">
        <v>3402</v>
      </c>
      <c r="O475" s="32" t="s">
        <v>2073</v>
      </c>
      <c r="P475" s="34" t="s">
        <v>1231</v>
      </c>
      <c r="Q475" s="34" t="s">
        <v>1231</v>
      </c>
      <c r="R475" s="99">
        <v>1</v>
      </c>
      <c r="S475" s="99">
        <v>1</v>
      </c>
      <c r="T475" s="99">
        <v>1</v>
      </c>
      <c r="U475" s="103">
        <v>100</v>
      </c>
      <c r="V475" s="103">
        <v>100</v>
      </c>
      <c r="W475" s="31" t="s">
        <v>3863</v>
      </c>
    </row>
    <row r="476" spans="1:23" x14ac:dyDescent="0.2">
      <c r="A476" s="31" t="s">
        <v>87</v>
      </c>
      <c r="B476" s="32" t="s">
        <v>1001</v>
      </c>
      <c r="C476" s="34" t="s">
        <v>1982</v>
      </c>
      <c r="D476" s="32" t="s">
        <v>2067</v>
      </c>
      <c r="E476" s="34" t="s">
        <v>2028</v>
      </c>
      <c r="F476" s="44">
        <v>6573491.3713333337</v>
      </c>
      <c r="G476" s="44">
        <v>6214727.5693333372</v>
      </c>
      <c r="H476" s="44">
        <v>5947156.3099999996</v>
      </c>
      <c r="I476" s="44">
        <v>5947156.3099999996</v>
      </c>
      <c r="J476" s="44">
        <v>5888352.6806666674</v>
      </c>
      <c r="K476" s="39" t="s">
        <v>92</v>
      </c>
      <c r="L476" s="32" t="s">
        <v>2074</v>
      </c>
      <c r="M476" s="34" t="s">
        <v>2526</v>
      </c>
      <c r="N476" s="34" t="s">
        <v>3403</v>
      </c>
      <c r="O476" s="32" t="s">
        <v>2074</v>
      </c>
      <c r="P476" s="77" t="s">
        <v>1234</v>
      </c>
      <c r="Q476" s="77" t="s">
        <v>1234</v>
      </c>
      <c r="R476" s="99">
        <v>1</v>
      </c>
      <c r="S476" s="99">
        <v>1</v>
      </c>
      <c r="T476" s="99">
        <v>1.0512999999999999</v>
      </c>
      <c r="U476" s="103">
        <v>105.13</v>
      </c>
      <c r="V476" s="103">
        <v>100</v>
      </c>
      <c r="W476" s="39" t="s">
        <v>3863</v>
      </c>
    </row>
    <row r="477" spans="1:23" x14ac:dyDescent="0.2">
      <c r="A477" s="31" t="s">
        <v>87</v>
      </c>
      <c r="B477" s="32" t="s">
        <v>1001</v>
      </c>
      <c r="C477" s="34" t="s">
        <v>1982</v>
      </c>
      <c r="D477" s="32" t="s">
        <v>2067</v>
      </c>
      <c r="E477" s="34" t="s">
        <v>2028</v>
      </c>
      <c r="F477" s="44">
        <v>6573491.3713333337</v>
      </c>
      <c r="G477" s="44">
        <v>6214727.5693333372</v>
      </c>
      <c r="H477" s="44">
        <v>5947156.3099999996</v>
      </c>
      <c r="I477" s="44">
        <v>5947156.3099999996</v>
      </c>
      <c r="J477" s="44">
        <v>5888352.6806666674</v>
      </c>
      <c r="K477" s="39" t="s">
        <v>92</v>
      </c>
      <c r="L477" s="32" t="s">
        <v>2074</v>
      </c>
      <c r="M477" s="34" t="s">
        <v>2527</v>
      </c>
      <c r="N477" s="34" t="s">
        <v>3404</v>
      </c>
      <c r="O477" s="32" t="s">
        <v>2074</v>
      </c>
      <c r="P477" s="34" t="s">
        <v>1235</v>
      </c>
      <c r="Q477" s="34" t="s">
        <v>1235</v>
      </c>
      <c r="R477" s="99">
        <v>1</v>
      </c>
      <c r="S477" s="99">
        <v>1</v>
      </c>
      <c r="T477" s="99">
        <v>1.02</v>
      </c>
      <c r="U477" s="103">
        <v>102</v>
      </c>
      <c r="V477" s="103">
        <v>100</v>
      </c>
      <c r="W477" s="31" t="s">
        <v>3863</v>
      </c>
    </row>
    <row r="478" spans="1:23" x14ac:dyDescent="0.2">
      <c r="A478" s="31" t="s">
        <v>87</v>
      </c>
      <c r="B478" s="32" t="s">
        <v>1001</v>
      </c>
      <c r="C478" s="34" t="s">
        <v>1982</v>
      </c>
      <c r="D478" s="32" t="s">
        <v>2067</v>
      </c>
      <c r="E478" s="34" t="s">
        <v>2028</v>
      </c>
      <c r="F478" s="44">
        <v>6573491.3713333337</v>
      </c>
      <c r="G478" s="44">
        <v>6214727.5693333372</v>
      </c>
      <c r="H478" s="44">
        <v>5947156.3099999996</v>
      </c>
      <c r="I478" s="44">
        <v>5947156.3099999996</v>
      </c>
      <c r="J478" s="44">
        <v>5888352.6806666674</v>
      </c>
      <c r="K478" s="39" t="s">
        <v>92</v>
      </c>
      <c r="L478" s="32" t="s">
        <v>2074</v>
      </c>
      <c r="M478" s="34" t="s">
        <v>2528</v>
      </c>
      <c r="N478" s="34" t="s">
        <v>3405</v>
      </c>
      <c r="O478" s="32" t="s">
        <v>2074</v>
      </c>
      <c r="P478" s="34" t="s">
        <v>1236</v>
      </c>
      <c r="Q478" s="34" t="s">
        <v>1236</v>
      </c>
      <c r="R478" s="99">
        <v>1</v>
      </c>
      <c r="S478" s="99">
        <v>1</v>
      </c>
      <c r="T478" s="99">
        <v>1.0767</v>
      </c>
      <c r="U478" s="103">
        <v>107.67</v>
      </c>
      <c r="V478" s="103">
        <v>100</v>
      </c>
      <c r="W478" s="31" t="s">
        <v>3863</v>
      </c>
    </row>
    <row r="479" spans="1:23" x14ac:dyDescent="0.2">
      <c r="A479" s="31" t="s">
        <v>87</v>
      </c>
      <c r="B479" s="32" t="s">
        <v>1001</v>
      </c>
      <c r="C479" s="34" t="s">
        <v>1982</v>
      </c>
      <c r="D479" s="32" t="s">
        <v>2067</v>
      </c>
      <c r="E479" s="34" t="s">
        <v>2029</v>
      </c>
      <c r="F479" s="44">
        <v>487252.3899999999</v>
      </c>
      <c r="G479" s="44">
        <v>490692.05999999994</v>
      </c>
      <c r="H479" s="44">
        <v>253083.09000000003</v>
      </c>
      <c r="I479" s="44">
        <v>253083.09000000003</v>
      </c>
      <c r="J479" s="44">
        <v>253083.09000000003</v>
      </c>
      <c r="K479" s="39" t="s">
        <v>92</v>
      </c>
      <c r="L479" s="32" t="s">
        <v>2071</v>
      </c>
      <c r="M479" s="34" t="s">
        <v>2529</v>
      </c>
      <c r="N479" s="34" t="s">
        <v>3373</v>
      </c>
      <c r="O479" s="32" t="s">
        <v>2071</v>
      </c>
      <c r="P479" s="34" t="s">
        <v>1709</v>
      </c>
      <c r="Q479" s="34" t="s">
        <v>1709</v>
      </c>
      <c r="R479" s="99">
        <v>0</v>
      </c>
      <c r="S479" s="99">
        <v>0</v>
      </c>
      <c r="T479" s="99">
        <v>0</v>
      </c>
      <c r="U479" s="103">
        <v>0</v>
      </c>
      <c r="V479" s="103">
        <v>0</v>
      </c>
      <c r="W479" s="31" t="s">
        <v>3863</v>
      </c>
    </row>
    <row r="480" spans="1:23" x14ac:dyDescent="0.2">
      <c r="A480" s="31" t="s">
        <v>87</v>
      </c>
      <c r="B480" s="32" t="s">
        <v>1001</v>
      </c>
      <c r="C480" s="34" t="s">
        <v>1982</v>
      </c>
      <c r="D480" s="32" t="s">
        <v>2067</v>
      </c>
      <c r="E480" s="34" t="s">
        <v>2029</v>
      </c>
      <c r="F480" s="44">
        <v>487252.3899999999</v>
      </c>
      <c r="G480" s="44">
        <v>490692.05999999994</v>
      </c>
      <c r="H480" s="44">
        <v>253083.09000000003</v>
      </c>
      <c r="I480" s="44">
        <v>253083.09000000003</v>
      </c>
      <c r="J480" s="44">
        <v>253083.09000000003</v>
      </c>
      <c r="K480" s="39" t="s">
        <v>92</v>
      </c>
      <c r="L480" s="32" t="s">
        <v>2072</v>
      </c>
      <c r="M480" s="34" t="s">
        <v>2530</v>
      </c>
      <c r="N480" s="34" t="s">
        <v>3374</v>
      </c>
      <c r="O480" s="32" t="s">
        <v>2072</v>
      </c>
      <c r="P480" s="34" t="s">
        <v>1710</v>
      </c>
      <c r="Q480" s="34" t="s">
        <v>1710</v>
      </c>
      <c r="R480" s="99">
        <v>1</v>
      </c>
      <c r="S480" s="99">
        <v>1</v>
      </c>
      <c r="T480" s="99">
        <v>0</v>
      </c>
      <c r="U480" s="103">
        <v>0</v>
      </c>
      <c r="V480" s="103">
        <v>100</v>
      </c>
      <c r="W480" s="31" t="s">
        <v>3867</v>
      </c>
    </row>
    <row r="481" spans="1:23" x14ac:dyDescent="0.2">
      <c r="A481" s="31" t="s">
        <v>87</v>
      </c>
      <c r="B481" s="32" t="s">
        <v>1001</v>
      </c>
      <c r="C481" s="34" t="s">
        <v>1982</v>
      </c>
      <c r="D481" s="32" t="s">
        <v>2067</v>
      </c>
      <c r="E481" s="34" t="s">
        <v>2029</v>
      </c>
      <c r="F481" s="44">
        <v>162417.46333333329</v>
      </c>
      <c r="G481" s="44">
        <v>163564.01999999999</v>
      </c>
      <c r="H481" s="44">
        <v>84361.030000000013</v>
      </c>
      <c r="I481" s="44">
        <v>84361.030000000013</v>
      </c>
      <c r="J481" s="44">
        <v>84361.030000000013</v>
      </c>
      <c r="K481" s="39" t="s">
        <v>92</v>
      </c>
      <c r="L481" s="32" t="s">
        <v>2073</v>
      </c>
      <c r="M481" s="34" t="s">
        <v>2531</v>
      </c>
      <c r="N481" s="34" t="s">
        <v>3406</v>
      </c>
      <c r="O481" s="32" t="s">
        <v>2073</v>
      </c>
      <c r="P481" s="34" t="s">
        <v>1004</v>
      </c>
      <c r="Q481" s="34" t="s">
        <v>1004</v>
      </c>
      <c r="R481" s="99">
        <v>1</v>
      </c>
      <c r="S481" s="99">
        <v>1</v>
      </c>
      <c r="T481" s="99">
        <v>1</v>
      </c>
      <c r="U481" s="103">
        <v>100</v>
      </c>
      <c r="V481" s="103">
        <v>100</v>
      </c>
      <c r="W481" s="31" t="s">
        <v>3863</v>
      </c>
    </row>
    <row r="482" spans="1:23" x14ac:dyDescent="0.2">
      <c r="A482" s="31" t="s">
        <v>87</v>
      </c>
      <c r="B482" s="32" t="s">
        <v>1001</v>
      </c>
      <c r="C482" s="34" t="s">
        <v>1982</v>
      </c>
      <c r="D482" s="32" t="s">
        <v>2067</v>
      </c>
      <c r="E482" s="34" t="s">
        <v>2029</v>
      </c>
      <c r="F482" s="44">
        <v>162417.46333333329</v>
      </c>
      <c r="G482" s="44">
        <v>163564.01999999999</v>
      </c>
      <c r="H482" s="44">
        <v>84361.030000000013</v>
      </c>
      <c r="I482" s="44">
        <v>84361.030000000013</v>
      </c>
      <c r="J482" s="44">
        <v>84361.030000000013</v>
      </c>
      <c r="K482" s="39" t="s">
        <v>92</v>
      </c>
      <c r="L482" s="32" t="s">
        <v>2074</v>
      </c>
      <c r="M482" s="34" t="s">
        <v>2532</v>
      </c>
      <c r="N482" s="34" t="s">
        <v>3407</v>
      </c>
      <c r="O482" s="32" t="s">
        <v>2074</v>
      </c>
      <c r="P482" s="34" t="s">
        <v>1005</v>
      </c>
      <c r="Q482" s="34" t="s">
        <v>1005</v>
      </c>
      <c r="R482" s="99">
        <v>1</v>
      </c>
      <c r="S482" s="99">
        <v>1</v>
      </c>
      <c r="T482" s="99">
        <v>0</v>
      </c>
      <c r="U482" s="103">
        <v>0</v>
      </c>
      <c r="V482" s="103">
        <v>100</v>
      </c>
      <c r="W482" s="31" t="s">
        <v>3863</v>
      </c>
    </row>
    <row r="483" spans="1:23" x14ac:dyDescent="0.2">
      <c r="A483" s="31" t="s">
        <v>87</v>
      </c>
      <c r="B483" s="32" t="s">
        <v>1001</v>
      </c>
      <c r="C483" s="34" t="s">
        <v>1982</v>
      </c>
      <c r="D483" s="32" t="s">
        <v>2067</v>
      </c>
      <c r="E483" s="34" t="s">
        <v>2029</v>
      </c>
      <c r="F483" s="44">
        <v>162417.46333333329</v>
      </c>
      <c r="G483" s="44">
        <v>163564.01999999999</v>
      </c>
      <c r="H483" s="44">
        <v>84361.030000000013</v>
      </c>
      <c r="I483" s="44">
        <v>84361.030000000013</v>
      </c>
      <c r="J483" s="44">
        <v>84361.030000000013</v>
      </c>
      <c r="K483" s="39" t="s">
        <v>92</v>
      </c>
      <c r="L483" s="32" t="s">
        <v>2073</v>
      </c>
      <c r="M483" s="34" t="s">
        <v>2533</v>
      </c>
      <c r="N483" s="34" t="s">
        <v>3408</v>
      </c>
      <c r="O483" s="32" t="s">
        <v>2073</v>
      </c>
      <c r="P483" s="34" t="s">
        <v>1006</v>
      </c>
      <c r="Q483" s="34" t="s">
        <v>1006</v>
      </c>
      <c r="R483" s="99">
        <v>1</v>
      </c>
      <c r="S483" s="99">
        <v>1</v>
      </c>
      <c r="T483" s="99">
        <v>1</v>
      </c>
      <c r="U483" s="103">
        <v>100</v>
      </c>
      <c r="V483" s="103">
        <v>100</v>
      </c>
      <c r="W483" s="31" t="s">
        <v>3863</v>
      </c>
    </row>
    <row r="484" spans="1:23" x14ac:dyDescent="0.2">
      <c r="A484" s="31" t="s">
        <v>87</v>
      </c>
      <c r="B484" s="32" t="s">
        <v>1001</v>
      </c>
      <c r="C484" s="34" t="s">
        <v>1982</v>
      </c>
      <c r="D484" s="32" t="s">
        <v>2067</v>
      </c>
      <c r="E484" s="34" t="s">
        <v>2029</v>
      </c>
      <c r="F484" s="44">
        <v>162417.46333333329</v>
      </c>
      <c r="G484" s="44">
        <v>163564.01999999999</v>
      </c>
      <c r="H484" s="44">
        <v>84361.030000000013</v>
      </c>
      <c r="I484" s="44">
        <v>84361.030000000013</v>
      </c>
      <c r="J484" s="44">
        <v>84361.030000000013</v>
      </c>
      <c r="K484" s="39" t="s">
        <v>92</v>
      </c>
      <c r="L484" s="32" t="s">
        <v>2074</v>
      </c>
      <c r="M484" s="34" t="s">
        <v>2534</v>
      </c>
      <c r="N484" s="34" t="s">
        <v>3409</v>
      </c>
      <c r="O484" s="32" t="s">
        <v>2074</v>
      </c>
      <c r="P484" s="34" t="s">
        <v>1007</v>
      </c>
      <c r="Q484" s="34" t="s">
        <v>1007</v>
      </c>
      <c r="R484" s="99">
        <v>1</v>
      </c>
      <c r="S484" s="99">
        <v>1</v>
      </c>
      <c r="T484" s="99">
        <v>1</v>
      </c>
      <c r="U484" s="103">
        <v>100</v>
      </c>
      <c r="V484" s="103">
        <v>100</v>
      </c>
      <c r="W484" s="31" t="s">
        <v>3863</v>
      </c>
    </row>
    <row r="485" spans="1:23" x14ac:dyDescent="0.2">
      <c r="A485" s="31" t="s">
        <v>87</v>
      </c>
      <c r="B485" s="32" t="s">
        <v>1001</v>
      </c>
      <c r="C485" s="34" t="s">
        <v>1982</v>
      </c>
      <c r="D485" s="32" t="s">
        <v>2067</v>
      </c>
      <c r="E485" s="34" t="s">
        <v>2029</v>
      </c>
      <c r="F485" s="44">
        <v>162417.46333333329</v>
      </c>
      <c r="G485" s="44">
        <v>163564.01999999999</v>
      </c>
      <c r="H485" s="44">
        <v>84361.030000000013</v>
      </c>
      <c r="I485" s="44">
        <v>84361.030000000013</v>
      </c>
      <c r="J485" s="44">
        <v>84361.030000000013</v>
      </c>
      <c r="K485" s="39" t="s">
        <v>92</v>
      </c>
      <c r="L485" s="32" t="s">
        <v>2073</v>
      </c>
      <c r="M485" s="34" t="s">
        <v>2535</v>
      </c>
      <c r="N485" s="34" t="s">
        <v>3410</v>
      </c>
      <c r="O485" s="32" t="s">
        <v>2073</v>
      </c>
      <c r="P485" s="34" t="s">
        <v>1008</v>
      </c>
      <c r="Q485" s="34" t="s">
        <v>1008</v>
      </c>
      <c r="R485" s="99">
        <v>1</v>
      </c>
      <c r="S485" s="99">
        <v>1</v>
      </c>
      <c r="T485" s="99">
        <v>1</v>
      </c>
      <c r="U485" s="103">
        <v>100</v>
      </c>
      <c r="V485" s="103">
        <v>100</v>
      </c>
      <c r="W485" s="31" t="s">
        <v>3863</v>
      </c>
    </row>
    <row r="486" spans="1:23" x14ac:dyDescent="0.2">
      <c r="A486" s="31" t="s">
        <v>87</v>
      </c>
      <c r="B486" s="32" t="s">
        <v>1001</v>
      </c>
      <c r="C486" s="34" t="s">
        <v>1982</v>
      </c>
      <c r="D486" s="32" t="s">
        <v>2067</v>
      </c>
      <c r="E486" s="34" t="s">
        <v>2029</v>
      </c>
      <c r="F486" s="44">
        <v>162417.46333333329</v>
      </c>
      <c r="G486" s="44">
        <v>163564.01999999999</v>
      </c>
      <c r="H486" s="44">
        <v>84361.030000000013</v>
      </c>
      <c r="I486" s="44">
        <v>84361.030000000013</v>
      </c>
      <c r="J486" s="44">
        <v>84361.030000000013</v>
      </c>
      <c r="K486" s="39" t="s">
        <v>92</v>
      </c>
      <c r="L486" s="32" t="s">
        <v>2074</v>
      </c>
      <c r="M486" s="34" t="s">
        <v>2536</v>
      </c>
      <c r="N486" s="34" t="s">
        <v>3411</v>
      </c>
      <c r="O486" s="32" t="s">
        <v>2074</v>
      </c>
      <c r="P486" s="34" t="s">
        <v>1009</v>
      </c>
      <c r="Q486" s="34" t="s">
        <v>1009</v>
      </c>
      <c r="R486" s="99">
        <v>1</v>
      </c>
      <c r="S486" s="99">
        <v>1</v>
      </c>
      <c r="T486" s="99">
        <v>1</v>
      </c>
      <c r="U486" s="103">
        <v>100</v>
      </c>
      <c r="V486" s="103">
        <v>100</v>
      </c>
      <c r="W486" s="31" t="s">
        <v>3863</v>
      </c>
    </row>
    <row r="487" spans="1:23" x14ac:dyDescent="0.2">
      <c r="A487" s="31" t="s">
        <v>86</v>
      </c>
      <c r="B487" s="32" t="s">
        <v>1027</v>
      </c>
      <c r="C487" s="34" t="s">
        <v>1975</v>
      </c>
      <c r="D487" s="32" t="s">
        <v>2067</v>
      </c>
      <c r="E487" s="34" t="s">
        <v>2030</v>
      </c>
      <c r="F487" s="44">
        <v>8112680.0899999989</v>
      </c>
      <c r="G487" s="44">
        <v>7174434.6200000029</v>
      </c>
      <c r="H487" s="44">
        <v>6759485.8300000019</v>
      </c>
      <c r="I487" s="44">
        <v>6759485.8300000019</v>
      </c>
      <c r="J487" s="44">
        <v>6660456.9400000013</v>
      </c>
      <c r="K487" s="39" t="s">
        <v>92</v>
      </c>
      <c r="L487" s="32" t="s">
        <v>2071</v>
      </c>
      <c r="M487" s="34" t="s">
        <v>2537</v>
      </c>
      <c r="N487" s="34" t="s">
        <v>3373</v>
      </c>
      <c r="O487" s="32" t="s">
        <v>2071</v>
      </c>
      <c r="P487" s="33" t="s">
        <v>1222</v>
      </c>
      <c r="Q487" s="33" t="s">
        <v>1222</v>
      </c>
      <c r="R487" s="99">
        <v>0</v>
      </c>
      <c r="S487" s="99">
        <v>0</v>
      </c>
      <c r="T487" s="99">
        <v>0</v>
      </c>
      <c r="U487" s="103">
        <v>0</v>
      </c>
      <c r="V487" s="103">
        <v>0</v>
      </c>
      <c r="W487" s="31" t="s">
        <v>3863</v>
      </c>
    </row>
    <row r="488" spans="1:23" x14ac:dyDescent="0.2">
      <c r="A488" s="31" t="s">
        <v>86</v>
      </c>
      <c r="B488" s="32" t="s">
        <v>1027</v>
      </c>
      <c r="C488" s="34" t="s">
        <v>1975</v>
      </c>
      <c r="D488" s="32" t="s">
        <v>2067</v>
      </c>
      <c r="E488" s="34" t="s">
        <v>2030</v>
      </c>
      <c r="F488" s="44">
        <v>8112680.0899999989</v>
      </c>
      <c r="G488" s="44">
        <v>7174434.6200000029</v>
      </c>
      <c r="H488" s="44">
        <v>6759485.8300000019</v>
      </c>
      <c r="I488" s="44">
        <v>6759485.8300000019</v>
      </c>
      <c r="J488" s="44">
        <v>6660456.9400000013</v>
      </c>
      <c r="K488" s="39" t="s">
        <v>92</v>
      </c>
      <c r="L488" s="32" t="s">
        <v>2072</v>
      </c>
      <c r="M488" s="34" t="s">
        <v>2538</v>
      </c>
      <c r="N488" s="34" t="s">
        <v>3412</v>
      </c>
      <c r="O488" s="32" t="s">
        <v>2072</v>
      </c>
      <c r="P488" s="34" t="s">
        <v>3841</v>
      </c>
      <c r="Q488" s="34" t="s">
        <v>3841</v>
      </c>
      <c r="R488" s="99">
        <v>1</v>
      </c>
      <c r="S488" s="99">
        <v>1</v>
      </c>
      <c r="T488" s="99">
        <v>0</v>
      </c>
      <c r="U488" s="103">
        <v>0</v>
      </c>
      <c r="V488" s="103">
        <v>100</v>
      </c>
      <c r="W488" s="31" t="s">
        <v>3863</v>
      </c>
    </row>
    <row r="489" spans="1:23" x14ac:dyDescent="0.2">
      <c r="A489" s="31" t="s">
        <v>86</v>
      </c>
      <c r="B489" s="32" t="s">
        <v>1027</v>
      </c>
      <c r="C489" s="34" t="s">
        <v>1975</v>
      </c>
      <c r="D489" s="32" t="s">
        <v>2067</v>
      </c>
      <c r="E489" s="34" t="s">
        <v>2030</v>
      </c>
      <c r="F489" s="44">
        <v>8112680.0899999989</v>
      </c>
      <c r="G489" s="44">
        <v>7174434.6200000029</v>
      </c>
      <c r="H489" s="44">
        <v>6759485.8300000019</v>
      </c>
      <c r="I489" s="44">
        <v>6759485.8300000019</v>
      </c>
      <c r="J489" s="44">
        <v>6660456.9400000013</v>
      </c>
      <c r="K489" s="39" t="s">
        <v>92</v>
      </c>
      <c r="L489" s="32" t="s">
        <v>2073</v>
      </c>
      <c r="M489" s="34" t="s">
        <v>2539</v>
      </c>
      <c r="N489" s="34" t="s">
        <v>3413</v>
      </c>
      <c r="O489" s="32" t="s">
        <v>2073</v>
      </c>
      <c r="P489" s="34" t="s">
        <v>1090</v>
      </c>
      <c r="Q489" s="34" t="s">
        <v>1090</v>
      </c>
      <c r="R489" s="99">
        <v>1</v>
      </c>
      <c r="S489" s="99">
        <v>1</v>
      </c>
      <c r="T489" s="99">
        <v>0</v>
      </c>
      <c r="U489" s="103">
        <v>0</v>
      </c>
      <c r="V489" s="103">
        <v>100</v>
      </c>
      <c r="W489" s="31" t="s">
        <v>3865</v>
      </c>
    </row>
    <row r="490" spans="1:23" x14ac:dyDescent="0.2">
      <c r="A490" s="31" t="s">
        <v>86</v>
      </c>
      <c r="B490" s="32" t="s">
        <v>1027</v>
      </c>
      <c r="C490" s="34" t="s">
        <v>1975</v>
      </c>
      <c r="D490" s="32" t="s">
        <v>2067</v>
      </c>
      <c r="E490" s="34" t="s">
        <v>2030</v>
      </c>
      <c r="F490" s="44">
        <v>2028170.0224999997</v>
      </c>
      <c r="G490" s="44">
        <v>1793608.6550000007</v>
      </c>
      <c r="H490" s="44">
        <v>1689871.4575000005</v>
      </c>
      <c r="I490" s="44">
        <v>1689871.4575000005</v>
      </c>
      <c r="J490" s="44">
        <v>1665114.2350000003</v>
      </c>
      <c r="K490" s="39" t="s">
        <v>92</v>
      </c>
      <c r="L490" s="32" t="s">
        <v>2074</v>
      </c>
      <c r="M490" s="34" t="s">
        <v>2540</v>
      </c>
      <c r="N490" s="34" t="s">
        <v>3414</v>
      </c>
      <c r="O490" s="32" t="s">
        <v>2074</v>
      </c>
      <c r="P490" s="34" t="s">
        <v>3842</v>
      </c>
      <c r="Q490" s="34" t="s">
        <v>3842</v>
      </c>
      <c r="R490" s="99">
        <v>1</v>
      </c>
      <c r="S490" s="99">
        <v>1</v>
      </c>
      <c r="T490" s="99">
        <v>0</v>
      </c>
      <c r="U490" s="103">
        <v>0</v>
      </c>
      <c r="V490" s="103">
        <v>100</v>
      </c>
      <c r="W490" s="31" t="s">
        <v>3865</v>
      </c>
    </row>
    <row r="491" spans="1:23" x14ac:dyDescent="0.2">
      <c r="A491" s="31" t="s">
        <v>86</v>
      </c>
      <c r="B491" s="32" t="s">
        <v>1027</v>
      </c>
      <c r="C491" s="34" t="s">
        <v>1975</v>
      </c>
      <c r="D491" s="32" t="s">
        <v>2067</v>
      </c>
      <c r="E491" s="34" t="s">
        <v>2030</v>
      </c>
      <c r="F491" s="44">
        <v>2028170.0224999997</v>
      </c>
      <c r="G491" s="44">
        <v>1793608.6550000007</v>
      </c>
      <c r="H491" s="44">
        <v>1689871.4575000005</v>
      </c>
      <c r="I491" s="44">
        <v>1689871.4575000005</v>
      </c>
      <c r="J491" s="44">
        <v>1665114.2350000003</v>
      </c>
      <c r="K491" s="39" t="s">
        <v>92</v>
      </c>
      <c r="L491" s="32" t="s">
        <v>2074</v>
      </c>
      <c r="M491" s="34" t="s">
        <v>2541</v>
      </c>
      <c r="N491" s="34" t="s">
        <v>3415</v>
      </c>
      <c r="O491" s="32" t="s">
        <v>2074</v>
      </c>
      <c r="P491" s="34" t="s">
        <v>3843</v>
      </c>
      <c r="Q491" s="34" t="s">
        <v>3843</v>
      </c>
      <c r="R491" s="99">
        <v>1</v>
      </c>
      <c r="S491" s="99">
        <v>1</v>
      </c>
      <c r="T491" s="99">
        <f>S491</f>
        <v>1</v>
      </c>
      <c r="U491" s="103">
        <v>100</v>
      </c>
      <c r="V491" s="103">
        <v>100</v>
      </c>
      <c r="W491" s="31" t="s">
        <v>3865</v>
      </c>
    </row>
    <row r="492" spans="1:23" x14ac:dyDescent="0.2">
      <c r="A492" s="31" t="s">
        <v>86</v>
      </c>
      <c r="B492" s="32" t="s">
        <v>1027</v>
      </c>
      <c r="C492" s="34" t="s">
        <v>1975</v>
      </c>
      <c r="D492" s="32" t="s">
        <v>2067</v>
      </c>
      <c r="E492" s="34" t="s">
        <v>2030</v>
      </c>
      <c r="F492" s="44">
        <v>2028170.0224999997</v>
      </c>
      <c r="G492" s="44">
        <v>1793608.6550000007</v>
      </c>
      <c r="H492" s="44">
        <v>1689871.4575000005</v>
      </c>
      <c r="I492" s="44">
        <v>1689871.4575000005</v>
      </c>
      <c r="J492" s="44">
        <v>1665114.2350000003</v>
      </c>
      <c r="K492" s="39" t="s">
        <v>92</v>
      </c>
      <c r="L492" s="32" t="s">
        <v>2074</v>
      </c>
      <c r="M492" s="34" t="s">
        <v>2542</v>
      </c>
      <c r="N492" s="34" t="s">
        <v>3416</v>
      </c>
      <c r="O492" s="32" t="s">
        <v>2074</v>
      </c>
      <c r="P492" s="34" t="s">
        <v>1091</v>
      </c>
      <c r="Q492" s="34" t="s">
        <v>1091</v>
      </c>
      <c r="R492" s="99">
        <v>1</v>
      </c>
      <c r="S492" s="99">
        <v>1</v>
      </c>
      <c r="T492" s="99">
        <v>0</v>
      </c>
      <c r="U492" s="103">
        <v>0</v>
      </c>
      <c r="V492" s="103">
        <v>100</v>
      </c>
      <c r="W492" s="31" t="s">
        <v>3865</v>
      </c>
    </row>
    <row r="493" spans="1:23" x14ac:dyDescent="0.2">
      <c r="A493" s="31" t="s">
        <v>86</v>
      </c>
      <c r="B493" s="32" t="s">
        <v>1027</v>
      </c>
      <c r="C493" s="34" t="s">
        <v>1975</v>
      </c>
      <c r="D493" s="32" t="s">
        <v>2067</v>
      </c>
      <c r="E493" s="34" t="s">
        <v>2030</v>
      </c>
      <c r="F493" s="44">
        <v>2028170.0224999997</v>
      </c>
      <c r="G493" s="44">
        <v>1793608.6550000007</v>
      </c>
      <c r="H493" s="44">
        <v>1689871.4575000005</v>
      </c>
      <c r="I493" s="44">
        <v>1689871.4575000005</v>
      </c>
      <c r="J493" s="44">
        <v>1665114.2350000003</v>
      </c>
      <c r="K493" s="39" t="s">
        <v>92</v>
      </c>
      <c r="L493" s="32" t="s">
        <v>2074</v>
      </c>
      <c r="M493" s="34" t="s">
        <v>2543</v>
      </c>
      <c r="N493" s="34" t="s">
        <v>3417</v>
      </c>
      <c r="O493" s="32" t="s">
        <v>2074</v>
      </c>
      <c r="P493" s="34" t="s">
        <v>1092</v>
      </c>
      <c r="Q493" s="34" t="s">
        <v>1092</v>
      </c>
      <c r="R493" s="99">
        <v>1</v>
      </c>
      <c r="S493" s="99">
        <v>1</v>
      </c>
      <c r="T493" s="99">
        <f>S493</f>
        <v>1</v>
      </c>
      <c r="U493" s="103">
        <v>100</v>
      </c>
      <c r="V493" s="103">
        <v>100</v>
      </c>
      <c r="W493" s="31" t="s">
        <v>3865</v>
      </c>
    </row>
    <row r="494" spans="1:23" x14ac:dyDescent="0.2">
      <c r="A494" s="31" t="s">
        <v>1010</v>
      </c>
      <c r="B494" s="32" t="s">
        <v>1011</v>
      </c>
      <c r="C494" s="34" t="s">
        <v>1979</v>
      </c>
      <c r="D494" s="32" t="s">
        <v>2067</v>
      </c>
      <c r="E494" s="34" t="s">
        <v>2031</v>
      </c>
      <c r="F494" s="44">
        <v>67376106.189999998</v>
      </c>
      <c r="G494" s="44">
        <v>69553577.61999999</v>
      </c>
      <c r="H494" s="44">
        <v>61709851.79999999</v>
      </c>
      <c r="I494" s="44">
        <v>61709851.79999999</v>
      </c>
      <c r="J494" s="44">
        <v>60719961.729999997</v>
      </c>
      <c r="K494" s="39" t="s">
        <v>92</v>
      </c>
      <c r="L494" s="32" t="s">
        <v>2071</v>
      </c>
      <c r="M494" s="34" t="s">
        <v>2544</v>
      </c>
      <c r="N494" s="34" t="s">
        <v>3344</v>
      </c>
      <c r="O494" s="32" t="s">
        <v>2071</v>
      </c>
      <c r="P494" s="34" t="s">
        <v>1699</v>
      </c>
      <c r="Q494" s="34" t="s">
        <v>1699</v>
      </c>
      <c r="R494" s="99">
        <v>0</v>
      </c>
      <c r="S494" s="99">
        <v>0</v>
      </c>
      <c r="T494" s="99">
        <v>0</v>
      </c>
      <c r="U494" s="103">
        <v>0</v>
      </c>
      <c r="V494" s="103">
        <v>0</v>
      </c>
      <c r="W494" s="31" t="s">
        <v>3863</v>
      </c>
    </row>
    <row r="495" spans="1:23" x14ac:dyDescent="0.2">
      <c r="A495" s="31" t="s">
        <v>1010</v>
      </c>
      <c r="B495" s="32" t="s">
        <v>1011</v>
      </c>
      <c r="C495" s="34" t="s">
        <v>1979</v>
      </c>
      <c r="D495" s="32" t="s">
        <v>2067</v>
      </c>
      <c r="E495" s="34" t="s">
        <v>2031</v>
      </c>
      <c r="F495" s="44">
        <v>67376106.189999998</v>
      </c>
      <c r="G495" s="44">
        <v>69553577.61999999</v>
      </c>
      <c r="H495" s="44">
        <v>61709851.79999999</v>
      </c>
      <c r="I495" s="44">
        <v>61709851.79999999</v>
      </c>
      <c r="J495" s="44">
        <v>60719961.729999997</v>
      </c>
      <c r="K495" s="39" t="s">
        <v>92</v>
      </c>
      <c r="L495" s="32" t="s">
        <v>2072</v>
      </c>
      <c r="M495" s="34" t="s">
        <v>2545</v>
      </c>
      <c r="N495" s="34" t="s">
        <v>3418</v>
      </c>
      <c r="O495" s="32" t="s">
        <v>2072</v>
      </c>
      <c r="P495" s="34" t="s">
        <v>1711</v>
      </c>
      <c r="Q495" s="34" t="s">
        <v>1711</v>
      </c>
      <c r="R495" s="99">
        <v>1</v>
      </c>
      <c r="S495" s="99">
        <v>1</v>
      </c>
      <c r="T495" s="99">
        <v>0.94230000000000003</v>
      </c>
      <c r="U495" s="103">
        <v>94.23</v>
      </c>
      <c r="V495" s="103">
        <v>100</v>
      </c>
      <c r="W495" s="31" t="s">
        <v>3863</v>
      </c>
    </row>
    <row r="496" spans="1:23" x14ac:dyDescent="0.2">
      <c r="A496" s="31" t="s">
        <v>1010</v>
      </c>
      <c r="B496" s="32" t="s">
        <v>1011</v>
      </c>
      <c r="C496" s="34" t="s">
        <v>1979</v>
      </c>
      <c r="D496" s="32" t="s">
        <v>2067</v>
      </c>
      <c r="E496" s="34" t="s">
        <v>2031</v>
      </c>
      <c r="F496" s="44">
        <v>9625158.0271428563</v>
      </c>
      <c r="G496" s="44">
        <v>9936225.3742857128</v>
      </c>
      <c r="H496" s="44">
        <v>8815693.1142857131</v>
      </c>
      <c r="I496" s="44">
        <v>8815693.1142857131</v>
      </c>
      <c r="J496" s="44">
        <v>8674280.2471428569</v>
      </c>
      <c r="K496" s="39" t="s">
        <v>92</v>
      </c>
      <c r="L496" s="32" t="s">
        <v>2073</v>
      </c>
      <c r="M496" s="34" t="s">
        <v>2546</v>
      </c>
      <c r="N496" s="34" t="s">
        <v>3419</v>
      </c>
      <c r="O496" s="32" t="s">
        <v>2073</v>
      </c>
      <c r="P496" s="34" t="s">
        <v>1712</v>
      </c>
      <c r="Q496" s="34" t="s">
        <v>1712</v>
      </c>
      <c r="R496" s="99">
        <v>1</v>
      </c>
      <c r="S496" s="99">
        <v>1</v>
      </c>
      <c r="T496" s="99">
        <v>1.7205999999999999</v>
      </c>
      <c r="U496" s="103">
        <v>172.06</v>
      </c>
      <c r="V496" s="103">
        <v>100</v>
      </c>
      <c r="W496" s="31" t="s">
        <v>3863</v>
      </c>
    </row>
    <row r="497" spans="1:23" x14ac:dyDescent="0.2">
      <c r="A497" s="31" t="s">
        <v>1010</v>
      </c>
      <c r="B497" s="32" t="s">
        <v>1011</v>
      </c>
      <c r="C497" s="34" t="s">
        <v>1979</v>
      </c>
      <c r="D497" s="32" t="s">
        <v>2067</v>
      </c>
      <c r="E497" s="34" t="s">
        <v>2031</v>
      </c>
      <c r="F497" s="44">
        <v>9625158.0271428563</v>
      </c>
      <c r="G497" s="44">
        <v>9936225.3742857128</v>
      </c>
      <c r="H497" s="44">
        <v>8815693.1142857131</v>
      </c>
      <c r="I497" s="44">
        <v>8815693.1142857131</v>
      </c>
      <c r="J497" s="44">
        <v>8674280.2471428569</v>
      </c>
      <c r="K497" s="39" t="s">
        <v>92</v>
      </c>
      <c r="L497" s="32" t="s">
        <v>2074</v>
      </c>
      <c r="M497" s="34" t="s">
        <v>2547</v>
      </c>
      <c r="N497" s="34" t="s">
        <v>3420</v>
      </c>
      <c r="O497" s="32" t="s">
        <v>2074</v>
      </c>
      <c r="P497" s="34" t="s">
        <v>1713</v>
      </c>
      <c r="Q497" s="34" t="s">
        <v>1713</v>
      </c>
      <c r="R497" s="99">
        <v>1</v>
      </c>
      <c r="S497" s="99">
        <v>1</v>
      </c>
      <c r="T497" s="99">
        <v>1.08</v>
      </c>
      <c r="U497" s="103">
        <v>108</v>
      </c>
      <c r="V497" s="103">
        <v>100</v>
      </c>
      <c r="W497" s="31" t="s">
        <v>3863</v>
      </c>
    </row>
    <row r="498" spans="1:23" x14ac:dyDescent="0.2">
      <c r="A498" s="31" t="s">
        <v>1010</v>
      </c>
      <c r="B498" s="32" t="s">
        <v>1011</v>
      </c>
      <c r="C498" s="34" t="s">
        <v>1979</v>
      </c>
      <c r="D498" s="32" t="s">
        <v>2067</v>
      </c>
      <c r="E498" s="34" t="s">
        <v>2031</v>
      </c>
      <c r="F498" s="44">
        <v>9625158.0271428563</v>
      </c>
      <c r="G498" s="44">
        <v>9936225.3742857128</v>
      </c>
      <c r="H498" s="44">
        <v>8815693.1142857131</v>
      </c>
      <c r="I498" s="44">
        <v>8815693.1142857131</v>
      </c>
      <c r="J498" s="44">
        <v>8674280.2471428569</v>
      </c>
      <c r="K498" s="39" t="s">
        <v>92</v>
      </c>
      <c r="L498" s="32" t="s">
        <v>2073</v>
      </c>
      <c r="M498" s="34" t="s">
        <v>2548</v>
      </c>
      <c r="N498" s="34" t="s">
        <v>3421</v>
      </c>
      <c r="O498" s="32" t="s">
        <v>2073</v>
      </c>
      <c r="P498" s="34" t="s">
        <v>1714</v>
      </c>
      <c r="Q498" s="34" t="s">
        <v>1714</v>
      </c>
      <c r="R498" s="99">
        <v>1</v>
      </c>
      <c r="S498" s="99">
        <v>1</v>
      </c>
      <c r="T498" s="99">
        <v>1.0048999999999999</v>
      </c>
      <c r="U498" s="103">
        <v>100.49</v>
      </c>
      <c r="V498" s="103">
        <v>100</v>
      </c>
      <c r="W498" s="31" t="s">
        <v>3863</v>
      </c>
    </row>
    <row r="499" spans="1:23" x14ac:dyDescent="0.2">
      <c r="A499" s="31" t="s">
        <v>1010</v>
      </c>
      <c r="B499" s="32" t="s">
        <v>1011</v>
      </c>
      <c r="C499" s="34" t="s">
        <v>1979</v>
      </c>
      <c r="D499" s="32" t="s">
        <v>2067</v>
      </c>
      <c r="E499" s="34" t="s">
        <v>2031</v>
      </c>
      <c r="F499" s="44">
        <v>9625158.0271428563</v>
      </c>
      <c r="G499" s="44">
        <v>9936225.3742857128</v>
      </c>
      <c r="H499" s="44">
        <v>8815693.1142857131</v>
      </c>
      <c r="I499" s="44">
        <v>8815693.1142857131</v>
      </c>
      <c r="J499" s="44">
        <v>8674280.2471428569</v>
      </c>
      <c r="K499" s="39" t="s">
        <v>92</v>
      </c>
      <c r="L499" s="32" t="s">
        <v>2074</v>
      </c>
      <c r="M499" s="34" t="s">
        <v>2549</v>
      </c>
      <c r="N499" s="34" t="s">
        <v>3422</v>
      </c>
      <c r="O499" s="32" t="s">
        <v>2074</v>
      </c>
      <c r="P499" s="34" t="s">
        <v>1715</v>
      </c>
      <c r="Q499" s="34" t="s">
        <v>1715</v>
      </c>
      <c r="R499" s="99">
        <v>1</v>
      </c>
      <c r="S499" s="99">
        <v>1</v>
      </c>
      <c r="T499" s="99">
        <v>1.0137</v>
      </c>
      <c r="U499" s="103">
        <v>101.37</v>
      </c>
      <c r="V499" s="103">
        <v>100</v>
      </c>
      <c r="W499" s="31" t="s">
        <v>3863</v>
      </c>
    </row>
    <row r="500" spans="1:23" x14ac:dyDescent="0.2">
      <c r="A500" s="31" t="s">
        <v>1010</v>
      </c>
      <c r="B500" s="32" t="s">
        <v>1011</v>
      </c>
      <c r="C500" s="34" t="s">
        <v>1979</v>
      </c>
      <c r="D500" s="32" t="s">
        <v>2067</v>
      </c>
      <c r="E500" s="34" t="s">
        <v>2031</v>
      </c>
      <c r="F500" s="44">
        <v>9625158.0271428563</v>
      </c>
      <c r="G500" s="44">
        <v>9936225.3742857128</v>
      </c>
      <c r="H500" s="44">
        <v>8815693.1142857131</v>
      </c>
      <c r="I500" s="44">
        <v>8815693.1142857131</v>
      </c>
      <c r="J500" s="44">
        <v>8674280.2471428569</v>
      </c>
      <c r="K500" s="39" t="s">
        <v>92</v>
      </c>
      <c r="L500" s="32" t="s">
        <v>2073</v>
      </c>
      <c r="M500" s="34" t="s">
        <v>2550</v>
      </c>
      <c r="N500" s="34" t="s">
        <v>3423</v>
      </c>
      <c r="O500" s="32" t="s">
        <v>2073</v>
      </c>
      <c r="P500" s="34" t="s">
        <v>1716</v>
      </c>
      <c r="Q500" s="34" t="s">
        <v>1716</v>
      </c>
      <c r="R500" s="99">
        <v>1</v>
      </c>
      <c r="S500" s="99">
        <v>1</v>
      </c>
      <c r="T500" s="99">
        <v>1.022</v>
      </c>
      <c r="U500" s="103">
        <v>102.2</v>
      </c>
      <c r="V500" s="103">
        <v>100</v>
      </c>
      <c r="W500" s="31" t="s">
        <v>3863</v>
      </c>
    </row>
    <row r="501" spans="1:23" x14ac:dyDescent="0.2">
      <c r="A501" s="31" t="s">
        <v>1010</v>
      </c>
      <c r="B501" s="32" t="s">
        <v>1011</v>
      </c>
      <c r="C501" s="34" t="s">
        <v>1979</v>
      </c>
      <c r="D501" s="32" t="s">
        <v>2067</v>
      </c>
      <c r="E501" s="34" t="s">
        <v>2031</v>
      </c>
      <c r="F501" s="44">
        <v>9625158.0271428563</v>
      </c>
      <c r="G501" s="44">
        <v>9936225.3742857128</v>
      </c>
      <c r="H501" s="44">
        <v>8815693.1142857131</v>
      </c>
      <c r="I501" s="44">
        <v>8815693.1142857131</v>
      </c>
      <c r="J501" s="44">
        <v>8674280.2471428569</v>
      </c>
      <c r="K501" s="39" t="s">
        <v>92</v>
      </c>
      <c r="L501" s="32" t="s">
        <v>2074</v>
      </c>
      <c r="M501" s="34" t="s">
        <v>2551</v>
      </c>
      <c r="N501" s="34" t="s">
        <v>3424</v>
      </c>
      <c r="O501" s="32" t="s">
        <v>2074</v>
      </c>
      <c r="P501" s="34" t="s">
        <v>1717</v>
      </c>
      <c r="Q501" s="34" t="s">
        <v>1717</v>
      </c>
      <c r="R501" s="99">
        <v>1</v>
      </c>
      <c r="S501" s="99">
        <v>1</v>
      </c>
      <c r="T501" s="99">
        <v>0.81399999999999995</v>
      </c>
      <c r="U501" s="103">
        <v>81.399999999999991</v>
      </c>
      <c r="V501" s="103">
        <v>100</v>
      </c>
      <c r="W501" s="31" t="s">
        <v>3863</v>
      </c>
    </row>
    <row r="502" spans="1:23" x14ac:dyDescent="0.2">
      <c r="A502" s="31" t="s">
        <v>1010</v>
      </c>
      <c r="B502" s="32" t="s">
        <v>1011</v>
      </c>
      <c r="C502" s="34" t="s">
        <v>1979</v>
      </c>
      <c r="D502" s="32" t="s">
        <v>2067</v>
      </c>
      <c r="E502" s="34" t="s">
        <v>2031</v>
      </c>
      <c r="F502" s="44">
        <v>9625158.0271428563</v>
      </c>
      <c r="G502" s="44">
        <v>9936225.3742857128</v>
      </c>
      <c r="H502" s="44">
        <v>8815693.1142857131</v>
      </c>
      <c r="I502" s="44">
        <v>8815693.1142857131</v>
      </c>
      <c r="J502" s="44">
        <v>8674280.2471428569</v>
      </c>
      <c r="K502" s="39" t="s">
        <v>92</v>
      </c>
      <c r="L502" s="32" t="s">
        <v>2073</v>
      </c>
      <c r="M502" s="34" t="s">
        <v>2552</v>
      </c>
      <c r="N502" s="34" t="s">
        <v>3425</v>
      </c>
      <c r="O502" s="32" t="s">
        <v>2073</v>
      </c>
      <c r="P502" s="34" t="s">
        <v>1718</v>
      </c>
      <c r="Q502" s="34" t="s">
        <v>1718</v>
      </c>
      <c r="R502" s="99">
        <v>1</v>
      </c>
      <c r="S502" s="99">
        <v>1</v>
      </c>
      <c r="T502" s="99">
        <v>1.1061000000000001</v>
      </c>
      <c r="U502" s="103">
        <v>110.61000000000001</v>
      </c>
      <c r="V502" s="103">
        <v>100</v>
      </c>
      <c r="W502" s="31" t="s">
        <v>3863</v>
      </c>
    </row>
    <row r="503" spans="1:23" x14ac:dyDescent="0.2">
      <c r="A503" s="31" t="s">
        <v>1010</v>
      </c>
      <c r="B503" s="32" t="s">
        <v>1011</v>
      </c>
      <c r="C503" s="34" t="s">
        <v>1979</v>
      </c>
      <c r="D503" s="32" t="s">
        <v>2067</v>
      </c>
      <c r="E503" s="34" t="s">
        <v>2031</v>
      </c>
      <c r="F503" s="44">
        <v>9625158.0271428563</v>
      </c>
      <c r="G503" s="44">
        <v>9936225.3742857128</v>
      </c>
      <c r="H503" s="44">
        <v>8815693.1142857131</v>
      </c>
      <c r="I503" s="44">
        <v>8815693.1142857131</v>
      </c>
      <c r="J503" s="44">
        <v>8674280.2471428569</v>
      </c>
      <c r="K503" s="39" t="s">
        <v>92</v>
      </c>
      <c r="L503" s="32" t="s">
        <v>2074</v>
      </c>
      <c r="M503" s="34" t="s">
        <v>2553</v>
      </c>
      <c r="N503" s="34" t="s">
        <v>3426</v>
      </c>
      <c r="O503" s="32" t="s">
        <v>2074</v>
      </c>
      <c r="P503" s="77" t="s">
        <v>1719</v>
      </c>
      <c r="Q503" s="77" t="s">
        <v>1719</v>
      </c>
      <c r="R503" s="99">
        <v>1</v>
      </c>
      <c r="S503" s="99">
        <v>1</v>
      </c>
      <c r="T503" s="99">
        <v>1.1358999999999999</v>
      </c>
      <c r="U503" s="103">
        <v>113.58999999999999</v>
      </c>
      <c r="V503" s="103">
        <v>100</v>
      </c>
      <c r="W503" s="39" t="s">
        <v>3863</v>
      </c>
    </row>
    <row r="504" spans="1:23" x14ac:dyDescent="0.2">
      <c r="A504" s="31" t="s">
        <v>1010</v>
      </c>
      <c r="B504" s="32" t="s">
        <v>1011</v>
      </c>
      <c r="C504" s="34" t="s">
        <v>1979</v>
      </c>
      <c r="D504" s="32" t="s">
        <v>2067</v>
      </c>
      <c r="E504" s="34" t="s">
        <v>2031</v>
      </c>
      <c r="F504" s="44">
        <v>9625158.0271428563</v>
      </c>
      <c r="G504" s="44">
        <v>9936225.3742857128</v>
      </c>
      <c r="H504" s="44">
        <v>8815693.1142857131</v>
      </c>
      <c r="I504" s="44">
        <v>8815693.1142857131</v>
      </c>
      <c r="J504" s="44">
        <v>8674280.2471428569</v>
      </c>
      <c r="K504" s="39" t="s">
        <v>92</v>
      </c>
      <c r="L504" s="32" t="s">
        <v>2073</v>
      </c>
      <c r="M504" s="34" t="s">
        <v>2554</v>
      </c>
      <c r="N504" s="34" t="s">
        <v>3427</v>
      </c>
      <c r="O504" s="32" t="s">
        <v>2073</v>
      </c>
      <c r="P504" s="34" t="s">
        <v>1720</v>
      </c>
      <c r="Q504" s="34" t="s">
        <v>1720</v>
      </c>
      <c r="R504" s="99">
        <v>1</v>
      </c>
      <c r="S504" s="99">
        <v>1</v>
      </c>
      <c r="T504" s="99">
        <v>0.79959999999999998</v>
      </c>
      <c r="U504" s="103">
        <v>79.959999999999994</v>
      </c>
      <c r="V504" s="103">
        <v>100</v>
      </c>
      <c r="W504" s="31" t="s">
        <v>3863</v>
      </c>
    </row>
    <row r="505" spans="1:23" x14ac:dyDescent="0.2">
      <c r="A505" s="31" t="s">
        <v>1010</v>
      </c>
      <c r="B505" s="32" t="s">
        <v>1011</v>
      </c>
      <c r="C505" s="34" t="s">
        <v>1979</v>
      </c>
      <c r="D505" s="32" t="s">
        <v>2067</v>
      </c>
      <c r="E505" s="34" t="s">
        <v>2031</v>
      </c>
      <c r="F505" s="44">
        <v>9625158.0271428563</v>
      </c>
      <c r="G505" s="44">
        <v>9936225.3742857128</v>
      </c>
      <c r="H505" s="44">
        <v>8815693.1142857131</v>
      </c>
      <c r="I505" s="44">
        <v>8815693.1142857131</v>
      </c>
      <c r="J505" s="44">
        <v>8674280.2471428569</v>
      </c>
      <c r="K505" s="39" t="s">
        <v>92</v>
      </c>
      <c r="L505" s="32" t="s">
        <v>2074</v>
      </c>
      <c r="M505" s="34" t="s">
        <v>2554</v>
      </c>
      <c r="N505" s="34" t="s">
        <v>3427</v>
      </c>
      <c r="O505" s="32" t="s">
        <v>2074</v>
      </c>
      <c r="P505" s="34" t="s">
        <v>1721</v>
      </c>
      <c r="Q505" s="34" t="s">
        <v>1721</v>
      </c>
      <c r="R505" s="99">
        <v>1</v>
      </c>
      <c r="S505" s="99">
        <v>1</v>
      </c>
      <c r="T505" s="99">
        <v>0.73299999999999998</v>
      </c>
      <c r="U505" s="103">
        <v>73.3</v>
      </c>
      <c r="V505" s="103">
        <v>100</v>
      </c>
      <c r="W505" s="31" t="s">
        <v>3863</v>
      </c>
    </row>
    <row r="506" spans="1:23" x14ac:dyDescent="0.2">
      <c r="A506" s="31" t="s">
        <v>1010</v>
      </c>
      <c r="B506" s="32" t="s">
        <v>1011</v>
      </c>
      <c r="C506" s="34" t="s">
        <v>1979</v>
      </c>
      <c r="D506" s="32" t="s">
        <v>2067</v>
      </c>
      <c r="E506" s="34" t="s">
        <v>2031</v>
      </c>
      <c r="F506" s="44">
        <v>9625158.0271428563</v>
      </c>
      <c r="G506" s="44">
        <v>9936225.3742857128</v>
      </c>
      <c r="H506" s="44">
        <v>8815693.1142857131</v>
      </c>
      <c r="I506" s="44">
        <v>8815693.1142857131</v>
      </c>
      <c r="J506" s="44">
        <v>8674280.2471428569</v>
      </c>
      <c r="K506" s="39" t="s">
        <v>92</v>
      </c>
      <c r="L506" s="32" t="s">
        <v>2073</v>
      </c>
      <c r="M506" s="34" t="s">
        <v>2555</v>
      </c>
      <c r="N506" s="34" t="s">
        <v>3428</v>
      </c>
      <c r="O506" s="32" t="s">
        <v>2073</v>
      </c>
      <c r="P506" s="34" t="s">
        <v>1093</v>
      </c>
      <c r="Q506" s="34" t="s">
        <v>1093</v>
      </c>
      <c r="R506" s="99">
        <v>1</v>
      </c>
      <c r="S506" s="99">
        <v>1</v>
      </c>
      <c r="T506" s="99">
        <v>1</v>
      </c>
      <c r="U506" s="103">
        <v>100</v>
      </c>
      <c r="V506" s="103">
        <v>100</v>
      </c>
      <c r="W506" s="31" t="s">
        <v>3863</v>
      </c>
    </row>
    <row r="507" spans="1:23" x14ac:dyDescent="0.2">
      <c r="A507" s="31" t="s">
        <v>1010</v>
      </c>
      <c r="B507" s="32" t="s">
        <v>1011</v>
      </c>
      <c r="C507" s="34" t="s">
        <v>1979</v>
      </c>
      <c r="D507" s="32" t="s">
        <v>2067</v>
      </c>
      <c r="E507" s="34" t="s">
        <v>2031</v>
      </c>
      <c r="F507" s="44">
        <v>9625158.0271428563</v>
      </c>
      <c r="G507" s="44">
        <v>9936225.3742857128</v>
      </c>
      <c r="H507" s="44">
        <v>8815693.1142857131</v>
      </c>
      <c r="I507" s="44">
        <v>8815693.1142857131</v>
      </c>
      <c r="J507" s="44">
        <v>8674280.2471428569</v>
      </c>
      <c r="K507" s="39" t="s">
        <v>92</v>
      </c>
      <c r="L507" s="32" t="s">
        <v>2074</v>
      </c>
      <c r="M507" s="34" t="s">
        <v>2556</v>
      </c>
      <c r="N507" s="34" t="s">
        <v>3429</v>
      </c>
      <c r="O507" s="32" t="s">
        <v>2074</v>
      </c>
      <c r="P507" s="34" t="s">
        <v>1094</v>
      </c>
      <c r="Q507" s="34" t="s">
        <v>1094</v>
      </c>
      <c r="R507" s="99">
        <v>1</v>
      </c>
      <c r="S507" s="99">
        <v>1</v>
      </c>
      <c r="T507" s="99">
        <v>1</v>
      </c>
      <c r="U507" s="103">
        <v>100</v>
      </c>
      <c r="V507" s="103">
        <v>100</v>
      </c>
      <c r="W507" s="31" t="s">
        <v>3863</v>
      </c>
    </row>
    <row r="508" spans="1:23" x14ac:dyDescent="0.2">
      <c r="A508" s="31" t="s">
        <v>1010</v>
      </c>
      <c r="B508" s="32" t="s">
        <v>1011</v>
      </c>
      <c r="C508" s="34" t="s">
        <v>1979</v>
      </c>
      <c r="D508" s="32" t="s">
        <v>2067</v>
      </c>
      <c r="E508" s="34" t="s">
        <v>2031</v>
      </c>
      <c r="F508" s="44">
        <v>9625158.0271428563</v>
      </c>
      <c r="G508" s="44">
        <v>9936225.3742857128</v>
      </c>
      <c r="H508" s="44">
        <v>8815693.1142857131</v>
      </c>
      <c r="I508" s="44">
        <v>8815693.1142857131</v>
      </c>
      <c r="J508" s="44">
        <v>8674280.2471428569</v>
      </c>
      <c r="K508" s="39" t="s">
        <v>92</v>
      </c>
      <c r="L508" s="32" t="s">
        <v>2073</v>
      </c>
      <c r="M508" s="34" t="s">
        <v>2557</v>
      </c>
      <c r="N508" s="34" t="s">
        <v>3430</v>
      </c>
      <c r="O508" s="32" t="s">
        <v>2073</v>
      </c>
      <c r="P508" s="34" t="s">
        <v>1095</v>
      </c>
      <c r="Q508" s="34" t="s">
        <v>1095</v>
      </c>
      <c r="R508" s="99">
        <v>1</v>
      </c>
      <c r="S508" s="99">
        <v>1</v>
      </c>
      <c r="T508" s="99">
        <v>1</v>
      </c>
      <c r="U508" s="103">
        <v>100</v>
      </c>
      <c r="V508" s="103">
        <v>100</v>
      </c>
      <c r="W508" s="31" t="s">
        <v>3863</v>
      </c>
    </row>
    <row r="509" spans="1:23" x14ac:dyDescent="0.2">
      <c r="A509" s="31" t="s">
        <v>1010</v>
      </c>
      <c r="B509" s="32" t="s">
        <v>1011</v>
      </c>
      <c r="C509" s="34" t="s">
        <v>1979</v>
      </c>
      <c r="D509" s="32" t="s">
        <v>2067</v>
      </c>
      <c r="E509" s="34" t="s">
        <v>2031</v>
      </c>
      <c r="F509" s="44">
        <v>9625158.0271428563</v>
      </c>
      <c r="G509" s="44">
        <v>9936225.3742857128</v>
      </c>
      <c r="H509" s="44">
        <v>8815693.1142857131</v>
      </c>
      <c r="I509" s="44">
        <v>8815693.1142857131</v>
      </c>
      <c r="J509" s="44">
        <v>8674280.2471428569</v>
      </c>
      <c r="K509" s="39" t="s">
        <v>92</v>
      </c>
      <c r="L509" s="32" t="s">
        <v>2074</v>
      </c>
      <c r="M509" s="34" t="s">
        <v>2558</v>
      </c>
      <c r="N509" s="34" t="s">
        <v>3431</v>
      </c>
      <c r="O509" s="32" t="s">
        <v>2074</v>
      </c>
      <c r="P509" s="34" t="s">
        <v>1722</v>
      </c>
      <c r="Q509" s="34" t="s">
        <v>1722</v>
      </c>
      <c r="R509" s="99">
        <v>1</v>
      </c>
      <c r="S509" s="99">
        <v>1</v>
      </c>
      <c r="T509" s="99">
        <v>0</v>
      </c>
      <c r="U509" s="103">
        <v>0</v>
      </c>
      <c r="V509" s="103">
        <v>100</v>
      </c>
      <c r="W509" s="31" t="s">
        <v>3863</v>
      </c>
    </row>
    <row r="510" spans="1:23" x14ac:dyDescent="0.2">
      <c r="A510" s="31" t="s">
        <v>87</v>
      </c>
      <c r="B510" s="32" t="s">
        <v>1096</v>
      </c>
      <c r="C510" s="34" t="s">
        <v>1987</v>
      </c>
      <c r="D510" s="32" t="s">
        <v>2068</v>
      </c>
      <c r="E510" s="34" t="s">
        <v>2032</v>
      </c>
      <c r="F510" s="44">
        <v>8001528.4800000014</v>
      </c>
      <c r="G510" s="44">
        <v>6900638.2599999998</v>
      </c>
      <c r="H510" s="44">
        <v>6551356.1899999995</v>
      </c>
      <c r="I510" s="44">
        <v>6551356.1899999995</v>
      </c>
      <c r="J510" s="44">
        <v>6230655.3699999992</v>
      </c>
      <c r="K510" s="39" t="s">
        <v>92</v>
      </c>
      <c r="L510" s="32" t="s">
        <v>2071</v>
      </c>
      <c r="M510" s="34" t="s">
        <v>2559</v>
      </c>
      <c r="N510" s="34" t="s">
        <v>3432</v>
      </c>
      <c r="O510" s="32" t="s">
        <v>2071</v>
      </c>
      <c r="P510" s="34" t="s">
        <v>1723</v>
      </c>
      <c r="Q510" s="34" t="s">
        <v>1723</v>
      </c>
      <c r="R510" s="99">
        <v>0</v>
      </c>
      <c r="S510" s="99">
        <v>0</v>
      </c>
      <c r="T510" s="99">
        <v>0</v>
      </c>
      <c r="U510" s="103">
        <v>0</v>
      </c>
      <c r="V510" s="103">
        <v>0</v>
      </c>
      <c r="W510" s="31" t="s">
        <v>3863</v>
      </c>
    </row>
    <row r="511" spans="1:23" x14ac:dyDescent="0.2">
      <c r="A511" s="31" t="s">
        <v>87</v>
      </c>
      <c r="B511" s="32" t="s">
        <v>1096</v>
      </c>
      <c r="C511" s="34" t="s">
        <v>1987</v>
      </c>
      <c r="D511" s="32" t="s">
        <v>2068</v>
      </c>
      <c r="E511" s="34" t="s">
        <v>2032</v>
      </c>
      <c r="F511" s="44">
        <v>8001528.4800000014</v>
      </c>
      <c r="G511" s="44">
        <v>6900638.2599999998</v>
      </c>
      <c r="H511" s="44">
        <v>6551356.1899999995</v>
      </c>
      <c r="I511" s="44">
        <v>6551356.1899999995</v>
      </c>
      <c r="J511" s="44">
        <v>6230655.3699999992</v>
      </c>
      <c r="K511" s="39" t="s">
        <v>92</v>
      </c>
      <c r="L511" s="32" t="s">
        <v>2072</v>
      </c>
      <c r="M511" s="34" t="s">
        <v>2560</v>
      </c>
      <c r="N511" s="34" t="s">
        <v>3433</v>
      </c>
      <c r="O511" s="32" t="s">
        <v>2072</v>
      </c>
      <c r="P511" s="34" t="s">
        <v>1724</v>
      </c>
      <c r="Q511" s="34" t="s">
        <v>1724</v>
      </c>
      <c r="R511" s="99">
        <v>1</v>
      </c>
      <c r="S511" s="99">
        <v>1</v>
      </c>
      <c r="T511" s="99">
        <v>1</v>
      </c>
      <c r="U511" s="103">
        <v>100</v>
      </c>
      <c r="V511" s="103">
        <v>100</v>
      </c>
      <c r="W511" s="31" t="s">
        <v>3863</v>
      </c>
    </row>
    <row r="512" spans="1:23" x14ac:dyDescent="0.2">
      <c r="A512" s="31" t="s">
        <v>87</v>
      </c>
      <c r="B512" s="32" t="s">
        <v>1096</v>
      </c>
      <c r="C512" s="34" t="s">
        <v>1987</v>
      </c>
      <c r="D512" s="32" t="s">
        <v>2068</v>
      </c>
      <c r="E512" s="34" t="s">
        <v>2032</v>
      </c>
      <c r="F512" s="44">
        <v>8001528.4800000014</v>
      </c>
      <c r="G512" s="44">
        <v>6900638.2599999998</v>
      </c>
      <c r="H512" s="44">
        <v>6551356.1899999995</v>
      </c>
      <c r="I512" s="44">
        <v>6551356.1899999995</v>
      </c>
      <c r="J512" s="44">
        <v>6230655.3699999992</v>
      </c>
      <c r="K512" s="39" t="s">
        <v>92</v>
      </c>
      <c r="L512" s="32" t="s">
        <v>2073</v>
      </c>
      <c r="M512" s="34" t="s">
        <v>2561</v>
      </c>
      <c r="N512" s="34" t="s">
        <v>2561</v>
      </c>
      <c r="O512" s="32" t="s">
        <v>2073</v>
      </c>
      <c r="P512" s="77" t="s">
        <v>895</v>
      </c>
      <c r="Q512" s="77" t="s">
        <v>895</v>
      </c>
      <c r="R512" s="99">
        <v>1</v>
      </c>
      <c r="S512" s="99">
        <v>1</v>
      </c>
      <c r="T512" s="99">
        <v>1</v>
      </c>
      <c r="U512" s="103">
        <v>100</v>
      </c>
      <c r="V512" s="103">
        <v>100</v>
      </c>
      <c r="W512" s="31" t="s">
        <v>3866</v>
      </c>
    </row>
    <row r="513" spans="1:23" x14ac:dyDescent="0.2">
      <c r="A513" s="31" t="s">
        <v>87</v>
      </c>
      <c r="B513" s="32" t="s">
        <v>1096</v>
      </c>
      <c r="C513" s="34" t="s">
        <v>1987</v>
      </c>
      <c r="D513" s="32" t="s">
        <v>2068</v>
      </c>
      <c r="E513" s="34" t="s">
        <v>2032</v>
      </c>
      <c r="F513" s="44">
        <v>8001528.4800000014</v>
      </c>
      <c r="G513" s="44">
        <v>6900638.2599999998</v>
      </c>
      <c r="H513" s="44">
        <v>6551356.1899999995</v>
      </c>
      <c r="I513" s="44">
        <v>6551356.1899999995</v>
      </c>
      <c r="J513" s="44">
        <v>6230655.3699999992</v>
      </c>
      <c r="K513" s="39" t="s">
        <v>92</v>
      </c>
      <c r="L513" s="32" t="s">
        <v>2074</v>
      </c>
      <c r="M513" s="34" t="s">
        <v>2562</v>
      </c>
      <c r="N513" s="34" t="s">
        <v>3344</v>
      </c>
      <c r="O513" s="32" t="s">
        <v>2074</v>
      </c>
      <c r="P513" s="34" t="s">
        <v>1097</v>
      </c>
      <c r="Q513" s="34" t="s">
        <v>1097</v>
      </c>
      <c r="R513" s="99">
        <v>1</v>
      </c>
      <c r="S513" s="99">
        <v>1</v>
      </c>
      <c r="T513" s="99">
        <v>1</v>
      </c>
      <c r="U513" s="103">
        <v>100</v>
      </c>
      <c r="V513" s="103">
        <v>100</v>
      </c>
      <c r="W513" s="31" t="s">
        <v>3863</v>
      </c>
    </row>
    <row r="514" spans="1:23" x14ac:dyDescent="0.2">
      <c r="A514" s="31" t="s">
        <v>87</v>
      </c>
      <c r="B514" s="32" t="s">
        <v>1096</v>
      </c>
      <c r="C514" s="34" t="s">
        <v>1987</v>
      </c>
      <c r="D514" s="32" t="s">
        <v>2068</v>
      </c>
      <c r="E514" s="34" t="s">
        <v>2033</v>
      </c>
      <c r="F514" s="44">
        <v>14438169.119999997</v>
      </c>
      <c r="G514" s="44">
        <v>15856038.299999995</v>
      </c>
      <c r="H514" s="44">
        <v>13965234.569999998</v>
      </c>
      <c r="I514" s="44">
        <v>13965234.569999998</v>
      </c>
      <c r="J514" s="44">
        <v>13807681.6</v>
      </c>
      <c r="K514" s="39" t="s">
        <v>92</v>
      </c>
      <c r="L514" s="32" t="s">
        <v>2071</v>
      </c>
      <c r="M514" s="34" t="s">
        <v>2563</v>
      </c>
      <c r="N514" s="34" t="s">
        <v>3434</v>
      </c>
      <c r="O514" s="32" t="s">
        <v>2071</v>
      </c>
      <c r="P514" s="33" t="s">
        <v>1222</v>
      </c>
      <c r="Q514" s="33" t="s">
        <v>1222</v>
      </c>
      <c r="R514" s="99">
        <v>0</v>
      </c>
      <c r="S514" s="99">
        <v>0</v>
      </c>
      <c r="T514" s="99">
        <v>0</v>
      </c>
      <c r="U514" s="103">
        <v>0</v>
      </c>
      <c r="V514" s="103">
        <v>0</v>
      </c>
      <c r="W514" s="31" t="s">
        <v>3863</v>
      </c>
    </row>
    <row r="515" spans="1:23" x14ac:dyDescent="0.2">
      <c r="A515" s="31" t="s">
        <v>87</v>
      </c>
      <c r="B515" s="32" t="s">
        <v>1096</v>
      </c>
      <c r="C515" s="34" t="s">
        <v>1987</v>
      </c>
      <c r="D515" s="32" t="s">
        <v>2068</v>
      </c>
      <c r="E515" s="34" t="s">
        <v>2033</v>
      </c>
      <c r="F515" s="44">
        <v>14438169.119999997</v>
      </c>
      <c r="G515" s="44">
        <v>15856038.299999995</v>
      </c>
      <c r="H515" s="44">
        <v>13965234.569999998</v>
      </c>
      <c r="I515" s="44">
        <v>13965234.569999998</v>
      </c>
      <c r="J515" s="44">
        <v>13807681.6</v>
      </c>
      <c r="K515" s="39" t="s">
        <v>92</v>
      </c>
      <c r="L515" s="32" t="s">
        <v>2072</v>
      </c>
      <c r="M515" s="34" t="s">
        <v>2564</v>
      </c>
      <c r="N515" s="34" t="s">
        <v>3435</v>
      </c>
      <c r="O515" s="32" t="s">
        <v>2072</v>
      </c>
      <c r="P515" s="34" t="s">
        <v>1725</v>
      </c>
      <c r="Q515" s="34" t="s">
        <v>1725</v>
      </c>
      <c r="R515" s="99">
        <v>1</v>
      </c>
      <c r="S515" s="99">
        <v>1</v>
      </c>
      <c r="T515" s="99">
        <v>1</v>
      </c>
      <c r="U515" s="103">
        <v>100</v>
      </c>
      <c r="V515" s="103">
        <v>100</v>
      </c>
      <c r="W515" s="31" t="s">
        <v>3863</v>
      </c>
    </row>
    <row r="516" spans="1:23" x14ac:dyDescent="0.2">
      <c r="A516" s="31" t="s">
        <v>87</v>
      </c>
      <c r="B516" s="32" t="s">
        <v>1096</v>
      </c>
      <c r="C516" s="34" t="s">
        <v>1987</v>
      </c>
      <c r="D516" s="32" t="s">
        <v>2068</v>
      </c>
      <c r="E516" s="34" t="s">
        <v>2033</v>
      </c>
      <c r="F516" s="44">
        <v>14438169.119999997</v>
      </c>
      <c r="G516" s="44">
        <v>15856038.299999995</v>
      </c>
      <c r="H516" s="44">
        <v>13965234.569999998</v>
      </c>
      <c r="I516" s="44">
        <v>13965234.569999998</v>
      </c>
      <c r="J516" s="44">
        <v>13807681.6</v>
      </c>
      <c r="K516" s="39" t="s">
        <v>92</v>
      </c>
      <c r="L516" s="32" t="s">
        <v>2073</v>
      </c>
      <c r="M516" s="34" t="s">
        <v>2565</v>
      </c>
      <c r="N516" s="34" t="s">
        <v>3436</v>
      </c>
      <c r="O516" s="32" t="s">
        <v>2073</v>
      </c>
      <c r="P516" s="34" t="s">
        <v>1726</v>
      </c>
      <c r="Q516" s="34" t="s">
        <v>1726</v>
      </c>
      <c r="R516" s="99">
        <v>1</v>
      </c>
      <c r="S516" s="99">
        <v>1</v>
      </c>
      <c r="T516" s="99">
        <v>1</v>
      </c>
      <c r="U516" s="103">
        <v>100</v>
      </c>
      <c r="V516" s="103">
        <v>100</v>
      </c>
      <c r="W516" s="31" t="s">
        <v>3866</v>
      </c>
    </row>
    <row r="517" spans="1:23" x14ac:dyDescent="0.2">
      <c r="A517" s="31" t="s">
        <v>87</v>
      </c>
      <c r="B517" s="32" t="s">
        <v>1096</v>
      </c>
      <c r="C517" s="34" t="s">
        <v>1987</v>
      </c>
      <c r="D517" s="32" t="s">
        <v>2068</v>
      </c>
      <c r="E517" s="34" t="s">
        <v>2033</v>
      </c>
      <c r="F517" s="44">
        <v>14438169.119999997</v>
      </c>
      <c r="G517" s="44">
        <v>15856038.299999995</v>
      </c>
      <c r="H517" s="44">
        <v>13965234.569999998</v>
      </c>
      <c r="I517" s="44">
        <v>13965234.569999998</v>
      </c>
      <c r="J517" s="44">
        <v>13807681.6</v>
      </c>
      <c r="K517" s="39" t="s">
        <v>92</v>
      </c>
      <c r="L517" s="32" t="s">
        <v>2074</v>
      </c>
      <c r="M517" s="34" t="s">
        <v>2566</v>
      </c>
      <c r="N517" s="34" t="s">
        <v>3235</v>
      </c>
      <c r="O517" s="32" t="s">
        <v>2074</v>
      </c>
      <c r="P517" s="34" t="s">
        <v>1727</v>
      </c>
      <c r="Q517" s="34" t="s">
        <v>1727</v>
      </c>
      <c r="R517" s="99">
        <v>1</v>
      </c>
      <c r="S517" s="99">
        <v>1</v>
      </c>
      <c r="T517" s="99">
        <v>1</v>
      </c>
      <c r="U517" s="103">
        <v>100</v>
      </c>
      <c r="V517" s="103">
        <v>100</v>
      </c>
      <c r="W517" s="31" t="s">
        <v>3866</v>
      </c>
    </row>
    <row r="518" spans="1:23" x14ac:dyDescent="0.2">
      <c r="A518" s="31" t="s">
        <v>87</v>
      </c>
      <c r="B518" s="32" t="s">
        <v>1096</v>
      </c>
      <c r="C518" s="34" t="s">
        <v>1980</v>
      </c>
      <c r="D518" s="32" t="s">
        <v>2068</v>
      </c>
      <c r="E518" s="34" t="s">
        <v>2034</v>
      </c>
      <c r="F518" s="44">
        <v>38958869.009999998</v>
      </c>
      <c r="G518" s="44">
        <v>39290322.479999989</v>
      </c>
      <c r="H518" s="44">
        <v>37501964.909999974</v>
      </c>
      <c r="I518" s="44">
        <v>37501964.909999974</v>
      </c>
      <c r="J518" s="44">
        <v>36849633.829999976</v>
      </c>
      <c r="K518" s="39" t="s">
        <v>92</v>
      </c>
      <c r="L518" s="32" t="s">
        <v>2071</v>
      </c>
      <c r="M518" s="34" t="s">
        <v>2567</v>
      </c>
      <c r="N518" s="34" t="s">
        <v>3437</v>
      </c>
      <c r="O518" s="32" t="s">
        <v>2071</v>
      </c>
      <c r="P518" s="34" t="s">
        <v>1728</v>
      </c>
      <c r="Q518" s="34" t="s">
        <v>1728</v>
      </c>
      <c r="R518" s="99">
        <v>0</v>
      </c>
      <c r="S518" s="99">
        <v>0</v>
      </c>
      <c r="T518" s="99">
        <v>0</v>
      </c>
      <c r="U518" s="103">
        <v>0</v>
      </c>
      <c r="V518" s="103">
        <v>0</v>
      </c>
      <c r="W518" s="31" t="s">
        <v>3863</v>
      </c>
    </row>
    <row r="519" spans="1:23" x14ac:dyDescent="0.2">
      <c r="A519" s="31" t="s">
        <v>87</v>
      </c>
      <c r="B519" s="32" t="s">
        <v>1096</v>
      </c>
      <c r="C519" s="34" t="s">
        <v>1980</v>
      </c>
      <c r="D519" s="32" t="s">
        <v>2068</v>
      </c>
      <c r="E519" s="34" t="s">
        <v>2034</v>
      </c>
      <c r="F519" s="44">
        <v>38958869.009999998</v>
      </c>
      <c r="G519" s="44">
        <v>39290322.479999989</v>
      </c>
      <c r="H519" s="44">
        <v>37501964.909999974</v>
      </c>
      <c r="I519" s="44">
        <v>37501964.909999974</v>
      </c>
      <c r="J519" s="44">
        <v>36849633.829999976</v>
      </c>
      <c r="K519" s="39" t="s">
        <v>92</v>
      </c>
      <c r="L519" s="32" t="s">
        <v>2072</v>
      </c>
      <c r="M519" s="34" t="s">
        <v>2568</v>
      </c>
      <c r="N519" s="34" t="s">
        <v>3438</v>
      </c>
      <c r="O519" s="32" t="s">
        <v>2072</v>
      </c>
      <c r="P519" s="34" t="s">
        <v>1098</v>
      </c>
      <c r="Q519" s="34" t="s">
        <v>1098</v>
      </c>
      <c r="R519" s="99">
        <v>1</v>
      </c>
      <c r="S519" s="99">
        <v>1</v>
      </c>
      <c r="T519" s="99">
        <v>1.0043</v>
      </c>
      <c r="U519" s="103">
        <v>100.42999999999999</v>
      </c>
      <c r="V519" s="103">
        <v>100</v>
      </c>
      <c r="W519" s="31" t="s">
        <v>3863</v>
      </c>
    </row>
    <row r="520" spans="1:23" x14ac:dyDescent="0.2">
      <c r="A520" s="31" t="s">
        <v>87</v>
      </c>
      <c r="B520" s="32" t="s">
        <v>1096</v>
      </c>
      <c r="C520" s="34" t="s">
        <v>1980</v>
      </c>
      <c r="D520" s="32" t="s">
        <v>2068</v>
      </c>
      <c r="E520" s="34" t="s">
        <v>2034</v>
      </c>
      <c r="F520" s="44">
        <v>38958869.009999998</v>
      </c>
      <c r="G520" s="44">
        <v>39290322.479999989</v>
      </c>
      <c r="H520" s="44">
        <v>37501964.909999974</v>
      </c>
      <c r="I520" s="44">
        <v>37501964.909999974</v>
      </c>
      <c r="J520" s="44">
        <v>36849633.829999976</v>
      </c>
      <c r="K520" s="39" t="s">
        <v>92</v>
      </c>
      <c r="L520" s="32" t="s">
        <v>2073</v>
      </c>
      <c r="M520" s="34" t="s">
        <v>2569</v>
      </c>
      <c r="N520" s="34" t="s">
        <v>3439</v>
      </c>
      <c r="O520" s="32" t="s">
        <v>2073</v>
      </c>
      <c r="P520" s="34" t="s">
        <v>3844</v>
      </c>
      <c r="Q520" s="34" t="s">
        <v>3844</v>
      </c>
      <c r="R520" s="99">
        <v>1</v>
      </c>
      <c r="S520" s="99">
        <v>1</v>
      </c>
      <c r="T520" s="99">
        <v>1.5962000000000001</v>
      </c>
      <c r="U520" s="103">
        <v>159.62</v>
      </c>
      <c r="V520" s="103">
        <v>100</v>
      </c>
      <c r="W520" s="31" t="s">
        <v>3863</v>
      </c>
    </row>
    <row r="521" spans="1:23" x14ac:dyDescent="0.2">
      <c r="A521" s="31" t="s">
        <v>87</v>
      </c>
      <c r="B521" s="32" t="s">
        <v>1096</v>
      </c>
      <c r="C521" s="34" t="s">
        <v>1980</v>
      </c>
      <c r="D521" s="32" t="s">
        <v>2068</v>
      </c>
      <c r="E521" s="34" t="s">
        <v>2034</v>
      </c>
      <c r="F521" s="44">
        <v>19479434.504999999</v>
      </c>
      <c r="G521" s="44">
        <v>19645161.239999995</v>
      </c>
      <c r="H521" s="44">
        <v>18750982.454999987</v>
      </c>
      <c r="I521" s="44">
        <v>18750982.454999987</v>
      </c>
      <c r="J521" s="44">
        <v>18424816.914999988</v>
      </c>
      <c r="K521" s="39" t="s">
        <v>92</v>
      </c>
      <c r="L521" s="32" t="s">
        <v>2074</v>
      </c>
      <c r="M521" s="34" t="s">
        <v>2570</v>
      </c>
      <c r="N521" s="34" t="s">
        <v>3440</v>
      </c>
      <c r="O521" s="32" t="s">
        <v>2074</v>
      </c>
      <c r="P521" s="34" t="s">
        <v>1729</v>
      </c>
      <c r="Q521" s="34" t="s">
        <v>1729</v>
      </c>
      <c r="R521" s="99">
        <v>1</v>
      </c>
      <c r="S521" s="99">
        <v>1</v>
      </c>
      <c r="T521" s="99">
        <v>1.4523999999999999</v>
      </c>
      <c r="U521" s="103">
        <v>145.23999999999998</v>
      </c>
      <c r="V521" s="103">
        <v>100</v>
      </c>
      <c r="W521" s="31" t="s">
        <v>3863</v>
      </c>
    </row>
    <row r="522" spans="1:23" x14ac:dyDescent="0.2">
      <c r="A522" s="31" t="s">
        <v>87</v>
      </c>
      <c r="B522" s="32" t="s">
        <v>1096</v>
      </c>
      <c r="C522" s="34" t="s">
        <v>1980</v>
      </c>
      <c r="D522" s="32" t="s">
        <v>2068</v>
      </c>
      <c r="E522" s="34" t="s">
        <v>2034</v>
      </c>
      <c r="F522" s="44">
        <v>19479434.504999999</v>
      </c>
      <c r="G522" s="44">
        <v>19645161.239999995</v>
      </c>
      <c r="H522" s="44">
        <v>18750982.454999987</v>
      </c>
      <c r="I522" s="44">
        <v>18750982.454999987</v>
      </c>
      <c r="J522" s="44">
        <v>18424816.914999988</v>
      </c>
      <c r="K522" s="39" t="s">
        <v>92</v>
      </c>
      <c r="L522" s="32" t="s">
        <v>2074</v>
      </c>
      <c r="M522" s="34" t="s">
        <v>2571</v>
      </c>
      <c r="N522" s="34" t="s">
        <v>3441</v>
      </c>
      <c r="O522" s="32" t="s">
        <v>2074</v>
      </c>
      <c r="P522" s="34" t="s">
        <v>1730</v>
      </c>
      <c r="Q522" s="34" t="s">
        <v>1730</v>
      </c>
      <c r="R522" s="99">
        <v>1</v>
      </c>
      <c r="S522" s="99">
        <v>1</v>
      </c>
      <c r="T522" s="99">
        <v>1.4032</v>
      </c>
      <c r="U522" s="103">
        <v>140.32</v>
      </c>
      <c r="V522" s="103">
        <v>100</v>
      </c>
      <c r="W522" s="31" t="s">
        <v>3863</v>
      </c>
    </row>
    <row r="523" spans="1:23" x14ac:dyDescent="0.2">
      <c r="A523" s="31" t="s">
        <v>87</v>
      </c>
      <c r="B523" s="32" t="s">
        <v>1096</v>
      </c>
      <c r="C523" s="34" t="s">
        <v>1987</v>
      </c>
      <c r="D523" s="32" t="s">
        <v>2068</v>
      </c>
      <c r="E523" s="34" t="s">
        <v>2035</v>
      </c>
      <c r="F523" s="44">
        <v>6059680.7999999998</v>
      </c>
      <c r="G523" s="44">
        <v>5504996.379999999</v>
      </c>
      <c r="H523" s="44">
        <v>5377329.4100000001</v>
      </c>
      <c r="I523" s="44">
        <v>5377329.4100000001</v>
      </c>
      <c r="J523" s="44">
        <v>5301156.74</v>
      </c>
      <c r="K523" s="39" t="s">
        <v>92</v>
      </c>
      <c r="L523" s="32" t="s">
        <v>2071</v>
      </c>
      <c r="M523" s="34" t="s">
        <v>2563</v>
      </c>
      <c r="N523" s="34" t="s">
        <v>3434</v>
      </c>
      <c r="O523" s="32" t="s">
        <v>2071</v>
      </c>
      <c r="P523" s="33" t="s">
        <v>1222</v>
      </c>
      <c r="Q523" s="33" t="s">
        <v>1222</v>
      </c>
      <c r="R523" s="99">
        <v>0</v>
      </c>
      <c r="S523" s="99">
        <v>0</v>
      </c>
      <c r="T523" s="99">
        <v>0</v>
      </c>
      <c r="U523" s="103">
        <v>0</v>
      </c>
      <c r="V523" s="103">
        <v>0</v>
      </c>
      <c r="W523" s="31" t="s">
        <v>3867</v>
      </c>
    </row>
    <row r="524" spans="1:23" x14ac:dyDescent="0.2">
      <c r="A524" s="31" t="s">
        <v>87</v>
      </c>
      <c r="B524" s="32" t="s">
        <v>1096</v>
      </c>
      <c r="C524" s="34" t="s">
        <v>1987</v>
      </c>
      <c r="D524" s="32" t="s">
        <v>2068</v>
      </c>
      <c r="E524" s="34" t="s">
        <v>2035</v>
      </c>
      <c r="F524" s="44">
        <v>6059680.7999999998</v>
      </c>
      <c r="G524" s="44">
        <v>5504996.379999999</v>
      </c>
      <c r="H524" s="44">
        <v>5377329.4100000001</v>
      </c>
      <c r="I524" s="44">
        <v>5377329.4100000001</v>
      </c>
      <c r="J524" s="44">
        <v>5301156.74</v>
      </c>
      <c r="K524" s="39" t="s">
        <v>92</v>
      </c>
      <c r="L524" s="32" t="s">
        <v>2072</v>
      </c>
      <c r="M524" s="34" t="s">
        <v>2572</v>
      </c>
      <c r="N524" s="34" t="s">
        <v>3442</v>
      </c>
      <c r="O524" s="32" t="s">
        <v>2072</v>
      </c>
      <c r="P524" s="34" t="s">
        <v>1731</v>
      </c>
      <c r="Q524" s="34" t="s">
        <v>1731</v>
      </c>
      <c r="R524" s="99">
        <v>1</v>
      </c>
      <c r="S524" s="99">
        <v>1</v>
      </c>
      <c r="T524" s="99">
        <v>1</v>
      </c>
      <c r="U524" s="103">
        <v>100</v>
      </c>
      <c r="V524" s="103">
        <v>100</v>
      </c>
      <c r="W524" s="31" t="s">
        <v>3863</v>
      </c>
    </row>
    <row r="525" spans="1:23" x14ac:dyDescent="0.2">
      <c r="A525" s="31" t="s">
        <v>87</v>
      </c>
      <c r="B525" s="32" t="s">
        <v>1096</v>
      </c>
      <c r="C525" s="34" t="s">
        <v>1987</v>
      </c>
      <c r="D525" s="32" t="s">
        <v>2068</v>
      </c>
      <c r="E525" s="34" t="s">
        <v>2035</v>
      </c>
      <c r="F525" s="44">
        <v>6059680.7999999998</v>
      </c>
      <c r="G525" s="44">
        <v>5504996.379999999</v>
      </c>
      <c r="H525" s="44">
        <v>5377329.4100000001</v>
      </c>
      <c r="I525" s="44">
        <v>5377329.4100000001</v>
      </c>
      <c r="J525" s="44">
        <v>5301156.74</v>
      </c>
      <c r="K525" s="39" t="s">
        <v>92</v>
      </c>
      <c r="L525" s="32" t="s">
        <v>2073</v>
      </c>
      <c r="M525" s="34" t="s">
        <v>2573</v>
      </c>
      <c r="N525" s="34" t="s">
        <v>3443</v>
      </c>
      <c r="O525" s="32" t="s">
        <v>2073</v>
      </c>
      <c r="P525" s="34" t="s">
        <v>1732</v>
      </c>
      <c r="Q525" s="34" t="s">
        <v>1732</v>
      </c>
      <c r="R525" s="99">
        <v>1</v>
      </c>
      <c r="S525" s="99">
        <v>1</v>
      </c>
      <c r="T525" s="99">
        <v>1.9986999999999999</v>
      </c>
      <c r="U525" s="103">
        <v>199.87</v>
      </c>
      <c r="V525" s="103">
        <v>100</v>
      </c>
      <c r="W525" s="31" t="s">
        <v>3863</v>
      </c>
    </row>
    <row r="526" spans="1:23" x14ac:dyDescent="0.2">
      <c r="A526" s="31" t="s">
        <v>87</v>
      </c>
      <c r="B526" s="32" t="s">
        <v>1096</v>
      </c>
      <c r="C526" s="34" t="s">
        <v>1987</v>
      </c>
      <c r="D526" s="32" t="s">
        <v>2068</v>
      </c>
      <c r="E526" s="34" t="s">
        <v>2035</v>
      </c>
      <c r="F526" s="44">
        <v>6059680.7999999998</v>
      </c>
      <c r="G526" s="44">
        <v>5504996.379999999</v>
      </c>
      <c r="H526" s="44">
        <v>5377329.4100000001</v>
      </c>
      <c r="I526" s="44">
        <v>5377329.4100000001</v>
      </c>
      <c r="J526" s="44">
        <v>5301156.74</v>
      </c>
      <c r="K526" s="39" t="s">
        <v>92</v>
      </c>
      <c r="L526" s="32" t="s">
        <v>2074</v>
      </c>
      <c r="M526" s="34" t="s">
        <v>2574</v>
      </c>
      <c r="N526" s="34" t="s">
        <v>3444</v>
      </c>
      <c r="O526" s="32" t="s">
        <v>2074</v>
      </c>
      <c r="P526" s="34" t="s">
        <v>1099</v>
      </c>
      <c r="Q526" s="34" t="s">
        <v>1099</v>
      </c>
      <c r="R526" s="99">
        <v>1</v>
      </c>
      <c r="S526" s="99">
        <v>1</v>
      </c>
      <c r="T526" s="99">
        <v>1</v>
      </c>
      <c r="U526" s="103">
        <v>100</v>
      </c>
      <c r="V526" s="103">
        <v>100</v>
      </c>
      <c r="W526" s="39" t="s">
        <v>3863</v>
      </c>
    </row>
    <row r="527" spans="1:23" x14ac:dyDescent="0.2">
      <c r="A527" s="31" t="s">
        <v>87</v>
      </c>
      <c r="B527" s="32" t="s">
        <v>1001</v>
      </c>
      <c r="C527" s="34" t="s">
        <v>1982</v>
      </c>
      <c r="D527" s="32" t="s">
        <v>2067</v>
      </c>
      <c r="E527" s="34" t="s">
        <v>2036</v>
      </c>
      <c r="F527" s="44">
        <v>39807662.130000003</v>
      </c>
      <c r="G527" s="44">
        <v>41046474.500000007</v>
      </c>
      <c r="H527" s="44">
        <v>38503439.490000002</v>
      </c>
      <c r="I527" s="44">
        <v>38503439.490000002</v>
      </c>
      <c r="J527" s="44">
        <v>38067915.520000003</v>
      </c>
      <c r="K527" s="39" t="s">
        <v>92</v>
      </c>
      <c r="L527" s="32" t="s">
        <v>2071</v>
      </c>
      <c r="M527" s="34" t="s">
        <v>2575</v>
      </c>
      <c r="N527" s="34" t="s">
        <v>3445</v>
      </c>
      <c r="O527" s="32" t="s">
        <v>2071</v>
      </c>
      <c r="P527" s="34" t="s">
        <v>1733</v>
      </c>
      <c r="Q527" s="34" t="s">
        <v>1733</v>
      </c>
      <c r="R527" s="99">
        <v>0</v>
      </c>
      <c r="S527" s="99">
        <v>0</v>
      </c>
      <c r="T527" s="99">
        <v>0</v>
      </c>
      <c r="U527" s="103">
        <v>0</v>
      </c>
      <c r="V527" s="103">
        <v>0</v>
      </c>
      <c r="W527" s="31" t="s">
        <v>3863</v>
      </c>
    </row>
    <row r="528" spans="1:23" x14ac:dyDescent="0.2">
      <c r="A528" s="31" t="s">
        <v>87</v>
      </c>
      <c r="B528" s="32" t="s">
        <v>1001</v>
      </c>
      <c r="C528" s="34" t="s">
        <v>1982</v>
      </c>
      <c r="D528" s="32" t="s">
        <v>2067</v>
      </c>
      <c r="E528" s="34" t="s">
        <v>2036</v>
      </c>
      <c r="F528" s="44">
        <v>39807662.130000003</v>
      </c>
      <c r="G528" s="44">
        <v>41046474.500000007</v>
      </c>
      <c r="H528" s="44">
        <v>38503439.490000002</v>
      </c>
      <c r="I528" s="44">
        <v>38503439.490000002</v>
      </c>
      <c r="J528" s="44">
        <v>38067915.520000003</v>
      </c>
      <c r="K528" s="39" t="s">
        <v>92</v>
      </c>
      <c r="L528" s="32" t="s">
        <v>2072</v>
      </c>
      <c r="M528" s="34" t="s">
        <v>2576</v>
      </c>
      <c r="N528" s="34" t="s">
        <v>3446</v>
      </c>
      <c r="O528" s="32" t="s">
        <v>2072</v>
      </c>
      <c r="P528" s="34" t="s">
        <v>926</v>
      </c>
      <c r="Q528" s="34" t="s">
        <v>926</v>
      </c>
      <c r="R528" s="99">
        <v>1</v>
      </c>
      <c r="S528" s="99">
        <v>1</v>
      </c>
      <c r="T528" s="99">
        <v>1.0858000000000001</v>
      </c>
      <c r="U528" s="103">
        <v>108.58000000000001</v>
      </c>
      <c r="V528" s="103">
        <v>100</v>
      </c>
      <c r="W528" s="31" t="s">
        <v>3863</v>
      </c>
    </row>
    <row r="529" spans="1:23" x14ac:dyDescent="0.2">
      <c r="A529" s="31" t="s">
        <v>87</v>
      </c>
      <c r="B529" s="32" t="s">
        <v>1001</v>
      </c>
      <c r="C529" s="34" t="s">
        <v>1982</v>
      </c>
      <c r="D529" s="32" t="s">
        <v>2067</v>
      </c>
      <c r="E529" s="34" t="s">
        <v>2036</v>
      </c>
      <c r="F529" s="44">
        <v>13269220.710000001</v>
      </c>
      <c r="G529" s="44">
        <v>13682158.16666667</v>
      </c>
      <c r="H529" s="44">
        <v>12834479.83</v>
      </c>
      <c r="I529" s="44">
        <v>12834479.83</v>
      </c>
      <c r="J529" s="44">
        <v>12689305.173333334</v>
      </c>
      <c r="K529" s="39" t="s">
        <v>92</v>
      </c>
      <c r="L529" s="32" t="s">
        <v>2073</v>
      </c>
      <c r="M529" s="34" t="s">
        <v>2577</v>
      </c>
      <c r="N529" s="34" t="s">
        <v>3447</v>
      </c>
      <c r="O529" s="32" t="s">
        <v>2073</v>
      </c>
      <c r="P529" s="34" t="s">
        <v>1100</v>
      </c>
      <c r="Q529" s="34" t="s">
        <v>1100</v>
      </c>
      <c r="R529" s="99">
        <v>1</v>
      </c>
      <c r="S529" s="99">
        <v>1</v>
      </c>
      <c r="T529" s="99">
        <v>1.2636000000000001</v>
      </c>
      <c r="U529" s="103">
        <v>126.36</v>
      </c>
      <c r="V529" s="103">
        <v>100</v>
      </c>
      <c r="W529" s="31" t="s">
        <v>3866</v>
      </c>
    </row>
    <row r="530" spans="1:23" x14ac:dyDescent="0.2">
      <c r="A530" s="31" t="s">
        <v>87</v>
      </c>
      <c r="B530" s="32" t="s">
        <v>1001</v>
      </c>
      <c r="C530" s="34" t="s">
        <v>1982</v>
      </c>
      <c r="D530" s="32" t="s">
        <v>2067</v>
      </c>
      <c r="E530" s="34" t="s">
        <v>2036</v>
      </c>
      <c r="F530" s="44">
        <v>13269220.710000001</v>
      </c>
      <c r="G530" s="44">
        <v>13682158.16666667</v>
      </c>
      <c r="H530" s="44">
        <v>12834479.83</v>
      </c>
      <c r="I530" s="44">
        <v>12834479.83</v>
      </c>
      <c r="J530" s="44">
        <v>12689305.173333334</v>
      </c>
      <c r="K530" s="39" t="s">
        <v>92</v>
      </c>
      <c r="L530" s="32" t="s">
        <v>2074</v>
      </c>
      <c r="M530" s="34" t="s">
        <v>2578</v>
      </c>
      <c r="N530" s="34" t="s">
        <v>3448</v>
      </c>
      <c r="O530" s="32" t="s">
        <v>2074</v>
      </c>
      <c r="P530" s="34" t="s">
        <v>1734</v>
      </c>
      <c r="Q530" s="34" t="s">
        <v>1734</v>
      </c>
      <c r="R530" s="99">
        <v>1</v>
      </c>
      <c r="S530" s="99">
        <v>1</v>
      </c>
      <c r="T530" s="99">
        <v>1.2636000000000001</v>
      </c>
      <c r="U530" s="103">
        <v>126.36</v>
      </c>
      <c r="V530" s="103">
        <v>100</v>
      </c>
      <c r="W530" s="31" t="s">
        <v>3866</v>
      </c>
    </row>
    <row r="531" spans="1:23" x14ac:dyDescent="0.2">
      <c r="A531" s="31" t="s">
        <v>87</v>
      </c>
      <c r="B531" s="32" t="s">
        <v>1001</v>
      </c>
      <c r="C531" s="34" t="s">
        <v>1982</v>
      </c>
      <c r="D531" s="32" t="s">
        <v>2067</v>
      </c>
      <c r="E531" s="34" t="s">
        <v>2036</v>
      </c>
      <c r="F531" s="44">
        <v>13269220.710000001</v>
      </c>
      <c r="G531" s="44">
        <v>13682158.16666667</v>
      </c>
      <c r="H531" s="44">
        <v>12834479.83</v>
      </c>
      <c r="I531" s="44">
        <v>12834479.83</v>
      </c>
      <c r="J531" s="44">
        <v>12689305.173333334</v>
      </c>
      <c r="K531" s="39" t="s">
        <v>92</v>
      </c>
      <c r="L531" s="32" t="s">
        <v>2073</v>
      </c>
      <c r="M531" s="34" t="s">
        <v>2579</v>
      </c>
      <c r="N531" s="34" t="s">
        <v>3449</v>
      </c>
      <c r="O531" s="32" t="s">
        <v>2073</v>
      </c>
      <c r="P531" s="34" t="s">
        <v>1101</v>
      </c>
      <c r="Q531" s="34" t="s">
        <v>1101</v>
      </c>
      <c r="R531" s="99">
        <v>1</v>
      </c>
      <c r="S531" s="99">
        <v>1</v>
      </c>
      <c r="T531" s="99">
        <v>1.0802</v>
      </c>
      <c r="U531" s="103">
        <v>108.02000000000001</v>
      </c>
      <c r="V531" s="103">
        <v>100</v>
      </c>
      <c r="W531" s="31" t="s">
        <v>3863</v>
      </c>
    </row>
    <row r="532" spans="1:23" x14ac:dyDescent="0.2">
      <c r="A532" s="31" t="s">
        <v>87</v>
      </c>
      <c r="B532" s="32" t="s">
        <v>1001</v>
      </c>
      <c r="C532" s="34" t="s">
        <v>1982</v>
      </c>
      <c r="D532" s="32" t="s">
        <v>2067</v>
      </c>
      <c r="E532" s="34" t="s">
        <v>2036</v>
      </c>
      <c r="F532" s="44">
        <v>4423073.57</v>
      </c>
      <c r="G532" s="44">
        <v>4560719.3888888899</v>
      </c>
      <c r="H532" s="44">
        <v>4278159.9433333334</v>
      </c>
      <c r="I532" s="44">
        <v>4278159.9433333334</v>
      </c>
      <c r="J532" s="44">
        <v>4229768.3911111113</v>
      </c>
      <c r="K532" s="39" t="s">
        <v>92</v>
      </c>
      <c r="L532" s="32" t="s">
        <v>2074</v>
      </c>
      <c r="M532" s="34" t="s">
        <v>2580</v>
      </c>
      <c r="N532" s="34" t="s">
        <v>3450</v>
      </c>
      <c r="O532" s="32" t="s">
        <v>2074</v>
      </c>
      <c r="P532" s="34" t="s">
        <v>1735</v>
      </c>
      <c r="Q532" s="34" t="s">
        <v>1735</v>
      </c>
      <c r="R532" s="99">
        <v>1</v>
      </c>
      <c r="S532" s="99">
        <v>1</v>
      </c>
      <c r="T532" s="99">
        <v>1.25</v>
      </c>
      <c r="U532" s="103">
        <v>125</v>
      </c>
      <c r="V532" s="103">
        <v>100</v>
      </c>
      <c r="W532" s="31" t="s">
        <v>3866</v>
      </c>
    </row>
    <row r="533" spans="1:23" x14ac:dyDescent="0.2">
      <c r="A533" s="31" t="s">
        <v>87</v>
      </c>
      <c r="B533" s="32" t="s">
        <v>1001</v>
      </c>
      <c r="C533" s="34" t="s">
        <v>1982</v>
      </c>
      <c r="D533" s="32" t="s">
        <v>2067</v>
      </c>
      <c r="E533" s="34" t="s">
        <v>2036</v>
      </c>
      <c r="F533" s="44">
        <v>4423073.57</v>
      </c>
      <c r="G533" s="44">
        <v>4560719.3888888899</v>
      </c>
      <c r="H533" s="44">
        <v>4278159.9433333334</v>
      </c>
      <c r="I533" s="44">
        <v>4278159.9433333334</v>
      </c>
      <c r="J533" s="44">
        <v>4229768.3911111113</v>
      </c>
      <c r="K533" s="39" t="s">
        <v>92</v>
      </c>
      <c r="L533" s="32" t="s">
        <v>2074</v>
      </c>
      <c r="M533" s="34" t="s">
        <v>2581</v>
      </c>
      <c r="N533" s="34" t="s">
        <v>3451</v>
      </c>
      <c r="O533" s="32" t="s">
        <v>2074</v>
      </c>
      <c r="P533" s="34" t="s">
        <v>1736</v>
      </c>
      <c r="Q533" s="34" t="s">
        <v>1736</v>
      </c>
      <c r="R533" s="99">
        <v>1</v>
      </c>
      <c r="S533" s="99">
        <v>1</v>
      </c>
      <c r="T533" s="99">
        <v>1.0087999999999999</v>
      </c>
      <c r="U533" s="103">
        <v>100.88</v>
      </c>
      <c r="V533" s="103">
        <v>100</v>
      </c>
      <c r="W533" s="31" t="s">
        <v>3866</v>
      </c>
    </row>
    <row r="534" spans="1:23" x14ac:dyDescent="0.2">
      <c r="A534" s="31" t="s">
        <v>87</v>
      </c>
      <c r="B534" s="32" t="s">
        <v>1001</v>
      </c>
      <c r="C534" s="34" t="s">
        <v>1982</v>
      </c>
      <c r="D534" s="32" t="s">
        <v>2067</v>
      </c>
      <c r="E534" s="34" t="s">
        <v>2036</v>
      </c>
      <c r="F534" s="44">
        <v>4423073.57</v>
      </c>
      <c r="G534" s="44">
        <v>4560719.3888888899</v>
      </c>
      <c r="H534" s="44">
        <v>4278159.9433333334</v>
      </c>
      <c r="I534" s="44">
        <v>4278159.9433333334</v>
      </c>
      <c r="J534" s="44">
        <v>4229768.3911111113</v>
      </c>
      <c r="K534" s="39" t="s">
        <v>92</v>
      </c>
      <c r="L534" s="32" t="s">
        <v>2074</v>
      </c>
      <c r="M534" s="34" t="s">
        <v>2582</v>
      </c>
      <c r="N534" s="34" t="s">
        <v>3452</v>
      </c>
      <c r="O534" s="32" t="s">
        <v>2074</v>
      </c>
      <c r="P534" s="34" t="s">
        <v>1102</v>
      </c>
      <c r="Q534" s="34" t="s">
        <v>1102</v>
      </c>
      <c r="R534" s="99">
        <v>1</v>
      </c>
      <c r="S534" s="99">
        <v>1</v>
      </c>
      <c r="T534" s="99">
        <v>1.0871</v>
      </c>
      <c r="U534" s="103">
        <v>108.71</v>
      </c>
      <c r="V534" s="103">
        <v>100</v>
      </c>
      <c r="W534" s="31" t="s">
        <v>3863</v>
      </c>
    </row>
    <row r="535" spans="1:23" x14ac:dyDescent="0.2">
      <c r="A535" s="31" t="s">
        <v>87</v>
      </c>
      <c r="B535" s="32" t="s">
        <v>1001</v>
      </c>
      <c r="C535" s="34" t="s">
        <v>1982</v>
      </c>
      <c r="D535" s="32" t="s">
        <v>2067</v>
      </c>
      <c r="E535" s="34" t="s">
        <v>2036</v>
      </c>
      <c r="F535" s="44">
        <v>13269220.710000001</v>
      </c>
      <c r="G535" s="44">
        <v>13682158.16666667</v>
      </c>
      <c r="H535" s="44">
        <v>12834479.83</v>
      </c>
      <c r="I535" s="44">
        <v>12834479.83</v>
      </c>
      <c r="J535" s="44">
        <v>12689305.173333334</v>
      </c>
      <c r="K535" s="39" t="s">
        <v>92</v>
      </c>
      <c r="L535" s="32" t="s">
        <v>2073</v>
      </c>
      <c r="M535" s="34" t="s">
        <v>2583</v>
      </c>
      <c r="N535" s="34" t="s">
        <v>3453</v>
      </c>
      <c r="O535" s="32" t="s">
        <v>2073</v>
      </c>
      <c r="P535" s="34" t="s">
        <v>1103</v>
      </c>
      <c r="Q535" s="34" t="s">
        <v>1103</v>
      </c>
      <c r="R535" s="99">
        <v>1</v>
      </c>
      <c r="S535" s="99">
        <v>1</v>
      </c>
      <c r="T535" s="99">
        <v>0.99439999999999995</v>
      </c>
      <c r="U535" s="103">
        <v>99.44</v>
      </c>
      <c r="V535" s="103">
        <v>100</v>
      </c>
      <c r="W535" s="31" t="s">
        <v>3863</v>
      </c>
    </row>
    <row r="536" spans="1:23" x14ac:dyDescent="0.2">
      <c r="A536" s="31" t="s">
        <v>87</v>
      </c>
      <c r="B536" s="32" t="s">
        <v>1001</v>
      </c>
      <c r="C536" s="34" t="s">
        <v>1982</v>
      </c>
      <c r="D536" s="32" t="s">
        <v>2067</v>
      </c>
      <c r="E536" s="34" t="s">
        <v>2036</v>
      </c>
      <c r="F536" s="44">
        <v>4423073.57</v>
      </c>
      <c r="G536" s="44">
        <v>4560719.3888888899</v>
      </c>
      <c r="H536" s="44">
        <v>4278159.9433333334</v>
      </c>
      <c r="I536" s="44">
        <v>4278159.9433333334</v>
      </c>
      <c r="J536" s="44">
        <v>4229768.3911111113</v>
      </c>
      <c r="K536" s="39" t="s">
        <v>92</v>
      </c>
      <c r="L536" s="32" t="s">
        <v>2074</v>
      </c>
      <c r="M536" s="34" t="s">
        <v>2584</v>
      </c>
      <c r="N536" s="34" t="s">
        <v>3454</v>
      </c>
      <c r="O536" s="32" t="s">
        <v>2074</v>
      </c>
      <c r="P536" s="34" t="s">
        <v>1104</v>
      </c>
      <c r="Q536" s="34" t="s">
        <v>1104</v>
      </c>
      <c r="R536" s="99">
        <v>1</v>
      </c>
      <c r="S536" s="99">
        <v>1</v>
      </c>
      <c r="T536" s="99">
        <v>1.0226</v>
      </c>
      <c r="U536" s="103">
        <v>102.25999999999999</v>
      </c>
      <c r="V536" s="103">
        <v>100</v>
      </c>
      <c r="W536" s="31" t="s">
        <v>3863</v>
      </c>
    </row>
    <row r="537" spans="1:23" x14ac:dyDescent="0.2">
      <c r="A537" s="31" t="s">
        <v>87</v>
      </c>
      <c r="B537" s="32" t="s">
        <v>1001</v>
      </c>
      <c r="C537" s="34" t="s">
        <v>1982</v>
      </c>
      <c r="D537" s="32" t="s">
        <v>2067</v>
      </c>
      <c r="E537" s="34" t="s">
        <v>2036</v>
      </c>
      <c r="F537" s="44">
        <v>4423073.57</v>
      </c>
      <c r="G537" s="44">
        <v>4560719.3888888899</v>
      </c>
      <c r="H537" s="44">
        <v>4278159.9433333334</v>
      </c>
      <c r="I537" s="44">
        <v>4278159.9433333334</v>
      </c>
      <c r="J537" s="44">
        <v>4229768.3911111113</v>
      </c>
      <c r="K537" s="39" t="s">
        <v>92</v>
      </c>
      <c r="L537" s="32" t="s">
        <v>2074</v>
      </c>
      <c r="M537" s="34" t="s">
        <v>2585</v>
      </c>
      <c r="N537" s="34" t="s">
        <v>3455</v>
      </c>
      <c r="O537" s="32" t="s">
        <v>2074</v>
      </c>
      <c r="P537" s="34" t="s">
        <v>1105</v>
      </c>
      <c r="Q537" s="34" t="s">
        <v>1105</v>
      </c>
      <c r="R537" s="99">
        <v>1</v>
      </c>
      <c r="S537" s="99">
        <v>1</v>
      </c>
      <c r="T537" s="99">
        <v>0.86539999999999995</v>
      </c>
      <c r="U537" s="103">
        <v>86.539999999999992</v>
      </c>
      <c r="V537" s="103">
        <v>100</v>
      </c>
      <c r="W537" s="31" t="s">
        <v>3866</v>
      </c>
    </row>
    <row r="538" spans="1:23" x14ac:dyDescent="0.2">
      <c r="A538" s="31" t="s">
        <v>87</v>
      </c>
      <c r="B538" s="32" t="s">
        <v>1001</v>
      </c>
      <c r="C538" s="34" t="s">
        <v>1982</v>
      </c>
      <c r="D538" s="32" t="s">
        <v>2067</v>
      </c>
      <c r="E538" s="34" t="s">
        <v>2036</v>
      </c>
      <c r="F538" s="44">
        <v>4423073.57</v>
      </c>
      <c r="G538" s="44">
        <v>4560719.3888888899</v>
      </c>
      <c r="H538" s="44">
        <v>4278159.9433333334</v>
      </c>
      <c r="I538" s="44">
        <v>4278159.9433333334</v>
      </c>
      <c r="J538" s="44">
        <v>4229768.3911111113</v>
      </c>
      <c r="K538" s="39" t="s">
        <v>92</v>
      </c>
      <c r="L538" s="32" t="s">
        <v>2074</v>
      </c>
      <c r="M538" s="34" t="s">
        <v>2586</v>
      </c>
      <c r="N538" s="34" t="s">
        <v>3456</v>
      </c>
      <c r="O538" s="32" t="s">
        <v>2074</v>
      </c>
      <c r="P538" s="34" t="s">
        <v>1106</v>
      </c>
      <c r="Q538" s="34" t="s">
        <v>1106</v>
      </c>
      <c r="R538" s="99">
        <v>1</v>
      </c>
      <c r="S538" s="99">
        <v>1</v>
      </c>
      <c r="T538" s="99">
        <v>1.64</v>
      </c>
      <c r="U538" s="103">
        <v>164</v>
      </c>
      <c r="V538" s="103">
        <v>100</v>
      </c>
      <c r="W538" s="31" t="s">
        <v>3866</v>
      </c>
    </row>
    <row r="539" spans="1:23" x14ac:dyDescent="0.2">
      <c r="A539" s="31" t="s">
        <v>87</v>
      </c>
      <c r="B539" s="32" t="s">
        <v>1001</v>
      </c>
      <c r="C539" s="34" t="s">
        <v>1982</v>
      </c>
      <c r="D539" s="32" t="s">
        <v>2067</v>
      </c>
      <c r="E539" s="34" t="s">
        <v>2037</v>
      </c>
      <c r="F539" s="44">
        <v>55704450.339999996</v>
      </c>
      <c r="G539" s="44">
        <v>54387219.079999998</v>
      </c>
      <c r="H539" s="44">
        <v>51828310.419999994</v>
      </c>
      <c r="I539" s="44">
        <v>51828310.419999994</v>
      </c>
      <c r="J539" s="44">
        <v>51205197.50999999</v>
      </c>
      <c r="K539" s="39" t="s">
        <v>92</v>
      </c>
      <c r="L539" s="32" t="s">
        <v>2071</v>
      </c>
      <c r="M539" s="34" t="s">
        <v>2587</v>
      </c>
      <c r="N539" s="34" t="s">
        <v>3457</v>
      </c>
      <c r="O539" s="32" t="s">
        <v>2071</v>
      </c>
      <c r="P539" s="34" t="s">
        <v>492</v>
      </c>
      <c r="Q539" s="34" t="s">
        <v>492</v>
      </c>
      <c r="R539" s="99">
        <v>0</v>
      </c>
      <c r="S539" s="99">
        <v>0</v>
      </c>
      <c r="T539" s="99">
        <v>0</v>
      </c>
      <c r="U539" s="103">
        <v>0</v>
      </c>
      <c r="V539" s="103">
        <v>0</v>
      </c>
      <c r="W539" s="31" t="s">
        <v>3863</v>
      </c>
    </row>
    <row r="540" spans="1:23" x14ac:dyDescent="0.2">
      <c r="A540" s="31" t="s">
        <v>87</v>
      </c>
      <c r="B540" s="32" t="s">
        <v>1001</v>
      </c>
      <c r="C540" s="34" t="s">
        <v>1982</v>
      </c>
      <c r="D540" s="32" t="s">
        <v>2067</v>
      </c>
      <c r="E540" s="34" t="s">
        <v>2037</v>
      </c>
      <c r="F540" s="44">
        <v>55704450.339999996</v>
      </c>
      <c r="G540" s="44">
        <v>54387219.079999998</v>
      </c>
      <c r="H540" s="44">
        <v>51828310.419999994</v>
      </c>
      <c r="I540" s="44">
        <v>51828310.419999994</v>
      </c>
      <c r="J540" s="44">
        <v>51205197.50999999</v>
      </c>
      <c r="K540" s="39" t="s">
        <v>92</v>
      </c>
      <c r="L540" s="32" t="s">
        <v>2072</v>
      </c>
      <c r="M540" s="34" t="s">
        <v>2588</v>
      </c>
      <c r="N540" s="34" t="s">
        <v>3458</v>
      </c>
      <c r="O540" s="32" t="s">
        <v>2072</v>
      </c>
      <c r="P540" s="34" t="s">
        <v>1107</v>
      </c>
      <c r="Q540" s="34" t="s">
        <v>1107</v>
      </c>
      <c r="R540" s="99">
        <v>1</v>
      </c>
      <c r="S540" s="99">
        <v>1</v>
      </c>
      <c r="T540" s="99">
        <v>1</v>
      </c>
      <c r="U540" s="103">
        <v>100</v>
      </c>
      <c r="V540" s="103">
        <v>100</v>
      </c>
      <c r="W540" s="31" t="s">
        <v>3863</v>
      </c>
    </row>
    <row r="541" spans="1:23" x14ac:dyDescent="0.2">
      <c r="A541" s="31" t="s">
        <v>87</v>
      </c>
      <c r="B541" s="32" t="s">
        <v>1001</v>
      </c>
      <c r="C541" s="34" t="s">
        <v>1982</v>
      </c>
      <c r="D541" s="32" t="s">
        <v>2067</v>
      </c>
      <c r="E541" s="34" t="s">
        <v>2037</v>
      </c>
      <c r="F541" s="44">
        <v>11140890.068</v>
      </c>
      <c r="G541" s="44">
        <v>10877443.816</v>
      </c>
      <c r="H541" s="44">
        <v>10365662.083999999</v>
      </c>
      <c r="I541" s="44">
        <v>10365662.083999999</v>
      </c>
      <c r="J541" s="44">
        <v>10241039.501999998</v>
      </c>
      <c r="K541" s="39" t="s">
        <v>92</v>
      </c>
      <c r="L541" s="32" t="s">
        <v>2073</v>
      </c>
      <c r="M541" s="34" t="s">
        <v>2589</v>
      </c>
      <c r="N541" s="34" t="s">
        <v>3459</v>
      </c>
      <c r="O541" s="32" t="s">
        <v>2073</v>
      </c>
      <c r="P541" s="34" t="s">
        <v>1108</v>
      </c>
      <c r="Q541" s="34" t="s">
        <v>1108</v>
      </c>
      <c r="R541" s="99">
        <v>1</v>
      </c>
      <c r="S541" s="99">
        <v>1</v>
      </c>
      <c r="T541" s="99">
        <v>1</v>
      </c>
      <c r="U541" s="103">
        <v>100</v>
      </c>
      <c r="V541" s="103">
        <v>100</v>
      </c>
      <c r="W541" s="31" t="s">
        <v>3863</v>
      </c>
    </row>
    <row r="542" spans="1:23" x14ac:dyDescent="0.2">
      <c r="A542" s="31" t="s">
        <v>87</v>
      </c>
      <c r="B542" s="32" t="s">
        <v>1001</v>
      </c>
      <c r="C542" s="34" t="s">
        <v>1982</v>
      </c>
      <c r="D542" s="32" t="s">
        <v>2067</v>
      </c>
      <c r="E542" s="34" t="s">
        <v>2037</v>
      </c>
      <c r="F542" s="44">
        <v>11140890.068</v>
      </c>
      <c r="G542" s="44">
        <v>10877443.816</v>
      </c>
      <c r="H542" s="44">
        <v>10365662.083999999</v>
      </c>
      <c r="I542" s="44">
        <v>10365662.083999999</v>
      </c>
      <c r="J542" s="44">
        <v>10241039.501999998</v>
      </c>
      <c r="K542" s="39" t="s">
        <v>92</v>
      </c>
      <c r="L542" s="32" t="s">
        <v>2074</v>
      </c>
      <c r="M542" s="34" t="s">
        <v>2590</v>
      </c>
      <c r="N542" s="34" t="s">
        <v>3460</v>
      </c>
      <c r="O542" s="32" t="s">
        <v>2074</v>
      </c>
      <c r="P542" s="34" t="s">
        <v>1109</v>
      </c>
      <c r="Q542" s="34" t="s">
        <v>1109</v>
      </c>
      <c r="R542" s="99">
        <v>1</v>
      </c>
      <c r="S542" s="99">
        <v>1</v>
      </c>
      <c r="T542" s="99">
        <v>1</v>
      </c>
      <c r="U542" s="103">
        <v>100</v>
      </c>
      <c r="V542" s="103">
        <v>100</v>
      </c>
      <c r="W542" s="31" t="s">
        <v>3863</v>
      </c>
    </row>
    <row r="543" spans="1:23" x14ac:dyDescent="0.2">
      <c r="A543" s="31" t="s">
        <v>87</v>
      </c>
      <c r="B543" s="32" t="s">
        <v>1001</v>
      </c>
      <c r="C543" s="34" t="s">
        <v>1982</v>
      </c>
      <c r="D543" s="32" t="s">
        <v>2067</v>
      </c>
      <c r="E543" s="34" t="s">
        <v>2037</v>
      </c>
      <c r="F543" s="44">
        <v>11140890.068</v>
      </c>
      <c r="G543" s="44">
        <v>10877443.816</v>
      </c>
      <c r="H543" s="44">
        <v>10365662.083999999</v>
      </c>
      <c r="I543" s="44">
        <v>10365662.083999999</v>
      </c>
      <c r="J543" s="44">
        <v>10241039.501999998</v>
      </c>
      <c r="K543" s="39" t="s">
        <v>92</v>
      </c>
      <c r="L543" s="32" t="s">
        <v>2073</v>
      </c>
      <c r="M543" s="34" t="s">
        <v>2591</v>
      </c>
      <c r="N543" s="34" t="s">
        <v>3461</v>
      </c>
      <c r="O543" s="32" t="s">
        <v>2073</v>
      </c>
      <c r="P543" s="34" t="s">
        <v>1737</v>
      </c>
      <c r="Q543" s="34" t="s">
        <v>1737</v>
      </c>
      <c r="R543" s="99">
        <v>1</v>
      </c>
      <c r="S543" s="99">
        <v>1</v>
      </c>
      <c r="T543" s="99">
        <v>1</v>
      </c>
      <c r="U543" s="103">
        <v>100</v>
      </c>
      <c r="V543" s="103">
        <v>100</v>
      </c>
      <c r="W543" s="31" t="s">
        <v>3863</v>
      </c>
    </row>
    <row r="544" spans="1:23" x14ac:dyDescent="0.2">
      <c r="A544" s="31" t="s">
        <v>87</v>
      </c>
      <c r="B544" s="32" t="s">
        <v>1001</v>
      </c>
      <c r="C544" s="34" t="s">
        <v>1982</v>
      </c>
      <c r="D544" s="32" t="s">
        <v>2067</v>
      </c>
      <c r="E544" s="34" t="s">
        <v>2037</v>
      </c>
      <c r="F544" s="44">
        <v>11140890.068</v>
      </c>
      <c r="G544" s="44">
        <v>10877443.816</v>
      </c>
      <c r="H544" s="44">
        <v>10365662.083999999</v>
      </c>
      <c r="I544" s="44">
        <v>10365662.083999999</v>
      </c>
      <c r="J544" s="44">
        <v>10241039.501999998</v>
      </c>
      <c r="K544" s="39" t="s">
        <v>92</v>
      </c>
      <c r="L544" s="32" t="s">
        <v>2074</v>
      </c>
      <c r="M544" s="34" t="s">
        <v>2592</v>
      </c>
      <c r="N544" s="34" t="s">
        <v>3462</v>
      </c>
      <c r="O544" s="32" t="s">
        <v>2074</v>
      </c>
      <c r="P544" s="34" t="s">
        <v>1738</v>
      </c>
      <c r="Q544" s="34" t="s">
        <v>1738</v>
      </c>
      <c r="R544" s="99">
        <v>1</v>
      </c>
      <c r="S544" s="99">
        <v>1</v>
      </c>
      <c r="T544" s="99">
        <v>1</v>
      </c>
      <c r="U544" s="103">
        <v>100</v>
      </c>
      <c r="V544" s="103">
        <v>100</v>
      </c>
      <c r="W544" s="31" t="s">
        <v>3863</v>
      </c>
    </row>
    <row r="545" spans="1:23" x14ac:dyDescent="0.2">
      <c r="A545" s="31" t="s">
        <v>87</v>
      </c>
      <c r="B545" s="32" t="s">
        <v>1001</v>
      </c>
      <c r="C545" s="34" t="s">
        <v>1982</v>
      </c>
      <c r="D545" s="32" t="s">
        <v>2067</v>
      </c>
      <c r="E545" s="34" t="s">
        <v>2037</v>
      </c>
      <c r="F545" s="44">
        <v>11140890.068</v>
      </c>
      <c r="G545" s="44">
        <v>10877443.816</v>
      </c>
      <c r="H545" s="44">
        <v>10365662.083999999</v>
      </c>
      <c r="I545" s="44">
        <v>10365662.083999999</v>
      </c>
      <c r="J545" s="44">
        <v>10241039.501999998</v>
      </c>
      <c r="K545" s="39" t="s">
        <v>92</v>
      </c>
      <c r="L545" s="32" t="s">
        <v>2073</v>
      </c>
      <c r="M545" s="34" t="s">
        <v>2593</v>
      </c>
      <c r="N545" s="34" t="s">
        <v>3463</v>
      </c>
      <c r="O545" s="32" t="s">
        <v>2073</v>
      </c>
      <c r="P545" s="34" t="s">
        <v>492</v>
      </c>
      <c r="Q545" s="34" t="s">
        <v>492</v>
      </c>
      <c r="R545" s="99">
        <v>1</v>
      </c>
      <c r="S545" s="99">
        <v>1</v>
      </c>
      <c r="T545" s="99">
        <v>1</v>
      </c>
      <c r="U545" s="103">
        <v>100</v>
      </c>
      <c r="V545" s="103">
        <v>100</v>
      </c>
      <c r="W545" s="31" t="s">
        <v>3863</v>
      </c>
    </row>
    <row r="546" spans="1:23" x14ac:dyDescent="0.2">
      <c r="A546" s="31" t="s">
        <v>87</v>
      </c>
      <c r="B546" s="32" t="s">
        <v>1001</v>
      </c>
      <c r="C546" s="34" t="s">
        <v>1982</v>
      </c>
      <c r="D546" s="32" t="s">
        <v>2067</v>
      </c>
      <c r="E546" s="34" t="s">
        <v>2037</v>
      </c>
      <c r="F546" s="44">
        <v>1237876.6742222223</v>
      </c>
      <c r="G546" s="44">
        <v>1208604.8684444444</v>
      </c>
      <c r="H546" s="44">
        <v>1151740.2315555555</v>
      </c>
      <c r="I546" s="44">
        <v>1151740.2315555555</v>
      </c>
      <c r="J546" s="44">
        <v>1137893.2779999999</v>
      </c>
      <c r="K546" s="39" t="s">
        <v>92</v>
      </c>
      <c r="L546" s="32" t="s">
        <v>2074</v>
      </c>
      <c r="M546" s="34" t="s">
        <v>2594</v>
      </c>
      <c r="N546" s="34" t="s">
        <v>3464</v>
      </c>
      <c r="O546" s="32" t="s">
        <v>2074</v>
      </c>
      <c r="P546" s="34" t="s">
        <v>1110</v>
      </c>
      <c r="Q546" s="34" t="s">
        <v>1110</v>
      </c>
      <c r="R546" s="99">
        <v>1</v>
      </c>
      <c r="S546" s="99">
        <v>1</v>
      </c>
      <c r="T546" s="99">
        <v>1</v>
      </c>
      <c r="U546" s="103">
        <v>100</v>
      </c>
      <c r="V546" s="103">
        <v>100</v>
      </c>
      <c r="W546" s="31" t="s">
        <v>3863</v>
      </c>
    </row>
    <row r="547" spans="1:23" x14ac:dyDescent="0.2">
      <c r="A547" s="31" t="s">
        <v>87</v>
      </c>
      <c r="B547" s="32" t="s">
        <v>1001</v>
      </c>
      <c r="C547" s="34" t="s">
        <v>1982</v>
      </c>
      <c r="D547" s="32" t="s">
        <v>2067</v>
      </c>
      <c r="E547" s="34" t="s">
        <v>2037</v>
      </c>
      <c r="F547" s="44">
        <v>1237876.6742222223</v>
      </c>
      <c r="G547" s="44">
        <v>1208604.8684444444</v>
      </c>
      <c r="H547" s="44">
        <v>1151740.2315555555</v>
      </c>
      <c r="I547" s="44">
        <v>1151740.2315555555</v>
      </c>
      <c r="J547" s="44">
        <v>1137893.2779999999</v>
      </c>
      <c r="K547" s="39" t="s">
        <v>92</v>
      </c>
      <c r="L547" s="32" t="s">
        <v>2074</v>
      </c>
      <c r="M547" s="34" t="s">
        <v>2595</v>
      </c>
      <c r="N547" s="34" t="s">
        <v>3465</v>
      </c>
      <c r="O547" s="32" t="s">
        <v>2074</v>
      </c>
      <c r="P547" s="34" t="s">
        <v>1111</v>
      </c>
      <c r="Q547" s="34" t="s">
        <v>1111</v>
      </c>
      <c r="R547" s="99">
        <v>1</v>
      </c>
      <c r="S547" s="99">
        <v>1</v>
      </c>
      <c r="T547" s="99">
        <v>1</v>
      </c>
      <c r="U547" s="103">
        <v>100</v>
      </c>
      <c r="V547" s="103">
        <v>100</v>
      </c>
      <c r="W547" s="31" t="s">
        <v>3863</v>
      </c>
    </row>
    <row r="548" spans="1:23" x14ac:dyDescent="0.2">
      <c r="A548" s="31" t="s">
        <v>87</v>
      </c>
      <c r="B548" s="32" t="s">
        <v>1001</v>
      </c>
      <c r="C548" s="34" t="s">
        <v>1982</v>
      </c>
      <c r="D548" s="32" t="s">
        <v>2067</v>
      </c>
      <c r="E548" s="34" t="s">
        <v>2037</v>
      </c>
      <c r="F548" s="44">
        <v>1237876.6742222223</v>
      </c>
      <c r="G548" s="44">
        <v>1208604.8684444444</v>
      </c>
      <c r="H548" s="44">
        <v>1151740.2315555555</v>
      </c>
      <c r="I548" s="44">
        <v>1151740.2315555555</v>
      </c>
      <c r="J548" s="44">
        <v>1137893.2779999999</v>
      </c>
      <c r="K548" s="39" t="s">
        <v>92</v>
      </c>
      <c r="L548" s="32" t="s">
        <v>2074</v>
      </c>
      <c r="M548" s="34" t="s">
        <v>2596</v>
      </c>
      <c r="N548" s="34" t="s">
        <v>3466</v>
      </c>
      <c r="O548" s="32" t="s">
        <v>2074</v>
      </c>
      <c r="P548" s="34" t="s">
        <v>1112</v>
      </c>
      <c r="Q548" s="34" t="s">
        <v>1112</v>
      </c>
      <c r="R548" s="99">
        <v>0.8</v>
      </c>
      <c r="S548" s="99">
        <v>0.8</v>
      </c>
      <c r="T548" s="99">
        <v>1</v>
      </c>
      <c r="U548" s="103">
        <v>100</v>
      </c>
      <c r="V548" s="103">
        <v>80</v>
      </c>
      <c r="W548" s="31" t="s">
        <v>3865</v>
      </c>
    </row>
    <row r="549" spans="1:23" x14ac:dyDescent="0.2">
      <c r="A549" s="31" t="s">
        <v>87</v>
      </c>
      <c r="B549" s="32" t="s">
        <v>1001</v>
      </c>
      <c r="C549" s="34" t="s">
        <v>1982</v>
      </c>
      <c r="D549" s="32" t="s">
        <v>2067</v>
      </c>
      <c r="E549" s="34" t="s">
        <v>2037</v>
      </c>
      <c r="F549" s="44">
        <v>1237876.6742222223</v>
      </c>
      <c r="G549" s="44">
        <v>1208604.8684444444</v>
      </c>
      <c r="H549" s="44">
        <v>1151740.2315555555</v>
      </c>
      <c r="I549" s="44">
        <v>1151740.2315555555</v>
      </c>
      <c r="J549" s="44">
        <v>1137893.2779999999</v>
      </c>
      <c r="K549" s="39" t="s">
        <v>92</v>
      </c>
      <c r="L549" s="32" t="s">
        <v>2074</v>
      </c>
      <c r="M549" s="34" t="s">
        <v>2597</v>
      </c>
      <c r="N549" s="34" t="s">
        <v>3344</v>
      </c>
      <c r="O549" s="32" t="s">
        <v>2074</v>
      </c>
      <c r="P549" s="34" t="s">
        <v>1113</v>
      </c>
      <c r="Q549" s="34" t="s">
        <v>1113</v>
      </c>
      <c r="R549" s="99">
        <v>0.8</v>
      </c>
      <c r="S549" s="99">
        <v>0.8</v>
      </c>
      <c r="T549" s="99">
        <v>1</v>
      </c>
      <c r="U549" s="103">
        <v>100</v>
      </c>
      <c r="V549" s="103">
        <v>80</v>
      </c>
      <c r="W549" s="31" t="s">
        <v>3865</v>
      </c>
    </row>
    <row r="550" spans="1:23" x14ac:dyDescent="0.2">
      <c r="A550" s="31" t="s">
        <v>87</v>
      </c>
      <c r="B550" s="32" t="s">
        <v>1001</v>
      </c>
      <c r="C550" s="34" t="s">
        <v>1982</v>
      </c>
      <c r="D550" s="32" t="s">
        <v>2067</v>
      </c>
      <c r="E550" s="34" t="s">
        <v>2037</v>
      </c>
      <c r="F550" s="44">
        <v>1237876.6742222223</v>
      </c>
      <c r="G550" s="44">
        <v>1208604.8684444444</v>
      </c>
      <c r="H550" s="44">
        <v>1151740.2315555555</v>
      </c>
      <c r="I550" s="44">
        <v>1151740.2315555555</v>
      </c>
      <c r="J550" s="44">
        <v>1137893.2779999999</v>
      </c>
      <c r="K550" s="39" t="s">
        <v>92</v>
      </c>
      <c r="L550" s="32" t="s">
        <v>2074</v>
      </c>
      <c r="M550" s="34" t="s">
        <v>2598</v>
      </c>
      <c r="N550" s="34" t="s">
        <v>3467</v>
      </c>
      <c r="O550" s="32" t="s">
        <v>2074</v>
      </c>
      <c r="P550" s="34" t="s">
        <v>1113</v>
      </c>
      <c r="Q550" s="34" t="s">
        <v>1113</v>
      </c>
      <c r="R550" s="99">
        <v>0.8</v>
      </c>
      <c r="S550" s="99">
        <v>0.8</v>
      </c>
      <c r="T550" s="99">
        <v>1</v>
      </c>
      <c r="U550" s="103">
        <v>100</v>
      </c>
      <c r="V550" s="103">
        <v>80</v>
      </c>
      <c r="W550" s="31" t="s">
        <v>3865</v>
      </c>
    </row>
    <row r="551" spans="1:23" x14ac:dyDescent="0.2">
      <c r="A551" s="31" t="s">
        <v>87</v>
      </c>
      <c r="B551" s="32" t="s">
        <v>1001</v>
      </c>
      <c r="C551" s="34" t="s">
        <v>1982</v>
      </c>
      <c r="D551" s="32" t="s">
        <v>2067</v>
      </c>
      <c r="E551" s="34" t="s">
        <v>2037</v>
      </c>
      <c r="F551" s="44">
        <v>1237876.6742222223</v>
      </c>
      <c r="G551" s="44">
        <v>1208604.8684444444</v>
      </c>
      <c r="H551" s="44">
        <v>1151740.2315555555</v>
      </c>
      <c r="I551" s="44">
        <v>1151740.2315555555</v>
      </c>
      <c r="J551" s="44">
        <v>1137893.2779999999</v>
      </c>
      <c r="K551" s="39" t="s">
        <v>92</v>
      </c>
      <c r="L551" s="32" t="s">
        <v>2074</v>
      </c>
      <c r="M551" s="34" t="s">
        <v>2599</v>
      </c>
      <c r="N551" s="34" t="s">
        <v>3468</v>
      </c>
      <c r="O551" s="32" t="s">
        <v>2074</v>
      </c>
      <c r="P551" s="34" t="s">
        <v>1114</v>
      </c>
      <c r="Q551" s="34" t="s">
        <v>1114</v>
      </c>
      <c r="R551" s="99">
        <v>1</v>
      </c>
      <c r="S551" s="99">
        <v>1</v>
      </c>
      <c r="T551" s="99">
        <v>1</v>
      </c>
      <c r="U551" s="103">
        <v>100</v>
      </c>
      <c r="V551" s="103">
        <v>100</v>
      </c>
      <c r="W551" s="31" t="s">
        <v>3863</v>
      </c>
    </row>
    <row r="552" spans="1:23" x14ac:dyDescent="0.2">
      <c r="A552" s="31" t="s">
        <v>87</v>
      </c>
      <c r="B552" s="32" t="s">
        <v>1001</v>
      </c>
      <c r="C552" s="34" t="s">
        <v>1982</v>
      </c>
      <c r="D552" s="32" t="s">
        <v>2067</v>
      </c>
      <c r="E552" s="34" t="s">
        <v>2037</v>
      </c>
      <c r="F552" s="44">
        <v>1237876.6742222223</v>
      </c>
      <c r="G552" s="44">
        <v>1208604.8684444444</v>
      </c>
      <c r="H552" s="44">
        <v>1151740.2315555555</v>
      </c>
      <c r="I552" s="44">
        <v>1151740.2315555555</v>
      </c>
      <c r="J552" s="44">
        <v>1137893.2779999999</v>
      </c>
      <c r="K552" s="39" t="s">
        <v>92</v>
      </c>
      <c r="L552" s="32" t="s">
        <v>2074</v>
      </c>
      <c r="M552" s="34" t="s">
        <v>2600</v>
      </c>
      <c r="N552" s="34" t="s">
        <v>3468</v>
      </c>
      <c r="O552" s="32" t="s">
        <v>2074</v>
      </c>
      <c r="P552" s="34" t="s">
        <v>1115</v>
      </c>
      <c r="Q552" s="34" t="s">
        <v>1115</v>
      </c>
      <c r="R552" s="99">
        <v>1</v>
      </c>
      <c r="S552" s="99">
        <v>1</v>
      </c>
      <c r="T552" s="99">
        <v>1</v>
      </c>
      <c r="U552" s="103">
        <v>100</v>
      </c>
      <c r="V552" s="103">
        <v>100</v>
      </c>
      <c r="W552" s="31" t="s">
        <v>3863</v>
      </c>
    </row>
    <row r="553" spans="1:23" x14ac:dyDescent="0.2">
      <c r="A553" s="31" t="s">
        <v>87</v>
      </c>
      <c r="B553" s="32" t="s">
        <v>1001</v>
      </c>
      <c r="C553" s="34" t="s">
        <v>1982</v>
      </c>
      <c r="D553" s="32" t="s">
        <v>2067</v>
      </c>
      <c r="E553" s="34" t="s">
        <v>2037</v>
      </c>
      <c r="F553" s="44">
        <v>1237876.6742222223</v>
      </c>
      <c r="G553" s="44">
        <v>1208604.8684444444</v>
      </c>
      <c r="H553" s="44">
        <v>1151740.2315555555</v>
      </c>
      <c r="I553" s="44">
        <v>1151740.2315555555</v>
      </c>
      <c r="J553" s="44">
        <v>1137893.2779999999</v>
      </c>
      <c r="K553" s="39" t="s">
        <v>92</v>
      </c>
      <c r="L553" s="32" t="s">
        <v>2074</v>
      </c>
      <c r="M553" s="34" t="s">
        <v>2601</v>
      </c>
      <c r="N553" s="34" t="s">
        <v>3469</v>
      </c>
      <c r="O553" s="32" t="s">
        <v>2074</v>
      </c>
      <c r="P553" s="34" t="s">
        <v>1116</v>
      </c>
      <c r="Q553" s="34" t="s">
        <v>1116</v>
      </c>
      <c r="R553" s="99">
        <v>1</v>
      </c>
      <c r="S553" s="99">
        <v>1</v>
      </c>
      <c r="T553" s="99">
        <v>1</v>
      </c>
      <c r="U553" s="103">
        <v>100</v>
      </c>
      <c r="V553" s="103">
        <v>100</v>
      </c>
      <c r="W553" s="31" t="s">
        <v>3863</v>
      </c>
    </row>
    <row r="554" spans="1:23" x14ac:dyDescent="0.2">
      <c r="A554" s="31" t="s">
        <v>87</v>
      </c>
      <c r="B554" s="32" t="s">
        <v>1001</v>
      </c>
      <c r="C554" s="34" t="s">
        <v>1982</v>
      </c>
      <c r="D554" s="32" t="s">
        <v>2067</v>
      </c>
      <c r="E554" s="34" t="s">
        <v>2037</v>
      </c>
      <c r="F554" s="44">
        <v>1237876.6742222223</v>
      </c>
      <c r="G554" s="44">
        <v>1208604.8684444444</v>
      </c>
      <c r="H554" s="44">
        <v>1151740.2315555555</v>
      </c>
      <c r="I554" s="44">
        <v>1151740.2315555555</v>
      </c>
      <c r="J554" s="44">
        <v>1137893.2779999999</v>
      </c>
      <c r="K554" s="39" t="s">
        <v>92</v>
      </c>
      <c r="L554" s="32" t="s">
        <v>2074</v>
      </c>
      <c r="M554" s="34" t="s">
        <v>2602</v>
      </c>
      <c r="N554" s="34" t="s">
        <v>3470</v>
      </c>
      <c r="O554" s="32" t="s">
        <v>2074</v>
      </c>
      <c r="P554" s="34" t="s">
        <v>1117</v>
      </c>
      <c r="Q554" s="34" t="s">
        <v>1117</v>
      </c>
      <c r="R554" s="99">
        <v>1</v>
      </c>
      <c r="S554" s="99">
        <v>1</v>
      </c>
      <c r="T554" s="99">
        <v>1</v>
      </c>
      <c r="U554" s="103">
        <v>100</v>
      </c>
      <c r="V554" s="103">
        <v>100</v>
      </c>
      <c r="W554" s="31" t="s">
        <v>3863</v>
      </c>
    </row>
    <row r="555" spans="1:23" x14ac:dyDescent="0.2">
      <c r="A555" s="31" t="s">
        <v>87</v>
      </c>
      <c r="B555" s="32" t="s">
        <v>1001</v>
      </c>
      <c r="C555" s="34" t="s">
        <v>1982</v>
      </c>
      <c r="D555" s="32" t="s">
        <v>2067</v>
      </c>
      <c r="E555" s="34" t="s">
        <v>2037</v>
      </c>
      <c r="F555" s="44">
        <v>11140890.068</v>
      </c>
      <c r="G555" s="44">
        <v>10877443.816</v>
      </c>
      <c r="H555" s="44">
        <v>10365662.083999999</v>
      </c>
      <c r="I555" s="44">
        <v>10365662.083999999</v>
      </c>
      <c r="J555" s="44">
        <v>10241039.501999998</v>
      </c>
      <c r="K555" s="39" t="s">
        <v>92</v>
      </c>
      <c r="L555" s="32" t="s">
        <v>2073</v>
      </c>
      <c r="M555" s="34" t="s">
        <v>2603</v>
      </c>
      <c r="N555" s="34" t="s">
        <v>3471</v>
      </c>
      <c r="O555" s="32" t="s">
        <v>2073</v>
      </c>
      <c r="P555" s="34" t="s">
        <v>1118</v>
      </c>
      <c r="Q555" s="34" t="s">
        <v>1118</v>
      </c>
      <c r="R555" s="99">
        <v>1</v>
      </c>
      <c r="S555" s="99">
        <v>1</v>
      </c>
      <c r="T555" s="99">
        <v>1</v>
      </c>
      <c r="U555" s="103">
        <v>100</v>
      </c>
      <c r="V555" s="103">
        <v>100</v>
      </c>
      <c r="W555" s="31" t="s">
        <v>3863</v>
      </c>
    </row>
    <row r="556" spans="1:23" x14ac:dyDescent="0.2">
      <c r="A556" s="31" t="s">
        <v>87</v>
      </c>
      <c r="B556" s="32" t="s">
        <v>1001</v>
      </c>
      <c r="C556" s="34" t="s">
        <v>1982</v>
      </c>
      <c r="D556" s="32" t="s">
        <v>2067</v>
      </c>
      <c r="E556" s="34" t="s">
        <v>2037</v>
      </c>
      <c r="F556" s="44">
        <v>5570445.034</v>
      </c>
      <c r="G556" s="44">
        <v>5438721.9079999998</v>
      </c>
      <c r="H556" s="44">
        <v>5182831.0419999994</v>
      </c>
      <c r="I556" s="44">
        <v>5182831.0419999994</v>
      </c>
      <c r="J556" s="44">
        <v>5120519.7509999992</v>
      </c>
      <c r="K556" s="39" t="s">
        <v>92</v>
      </c>
      <c r="L556" s="32" t="s">
        <v>2074</v>
      </c>
      <c r="M556" s="34" t="s">
        <v>2604</v>
      </c>
      <c r="N556" s="34" t="s">
        <v>3472</v>
      </c>
      <c r="O556" s="32" t="s">
        <v>2074</v>
      </c>
      <c r="P556" s="34" t="s">
        <v>1119</v>
      </c>
      <c r="Q556" s="34" t="s">
        <v>1119</v>
      </c>
      <c r="R556" s="99">
        <v>1</v>
      </c>
      <c r="S556" s="99">
        <v>1</v>
      </c>
      <c r="T556" s="99">
        <v>1</v>
      </c>
      <c r="U556" s="103">
        <v>100</v>
      </c>
      <c r="V556" s="103">
        <v>100</v>
      </c>
      <c r="W556" s="31" t="s">
        <v>3863</v>
      </c>
    </row>
    <row r="557" spans="1:23" x14ac:dyDescent="0.2">
      <c r="A557" s="31" t="s">
        <v>87</v>
      </c>
      <c r="B557" s="32" t="s">
        <v>1001</v>
      </c>
      <c r="C557" s="34" t="s">
        <v>1982</v>
      </c>
      <c r="D557" s="32" t="s">
        <v>2067</v>
      </c>
      <c r="E557" s="34" t="s">
        <v>2037</v>
      </c>
      <c r="F557" s="44">
        <v>5570445.034</v>
      </c>
      <c r="G557" s="44">
        <v>5438721.9079999998</v>
      </c>
      <c r="H557" s="44">
        <v>5182831.0419999994</v>
      </c>
      <c r="I557" s="44">
        <v>5182831.0419999994</v>
      </c>
      <c r="J557" s="44">
        <v>5120519.7509999992</v>
      </c>
      <c r="K557" s="39" t="s">
        <v>92</v>
      </c>
      <c r="L557" s="32" t="s">
        <v>2074</v>
      </c>
      <c r="M557" s="34" t="s">
        <v>2605</v>
      </c>
      <c r="N557" s="34" t="s">
        <v>3473</v>
      </c>
      <c r="O557" s="32" t="s">
        <v>2074</v>
      </c>
      <c r="P557" s="34" t="s">
        <v>1120</v>
      </c>
      <c r="Q557" s="34" t="s">
        <v>1120</v>
      </c>
      <c r="R557" s="99">
        <v>1</v>
      </c>
      <c r="S557" s="99">
        <v>1</v>
      </c>
      <c r="T557" s="99">
        <v>1</v>
      </c>
      <c r="U557" s="103">
        <v>100</v>
      </c>
      <c r="V557" s="103">
        <v>100</v>
      </c>
      <c r="W557" s="31" t="s">
        <v>3863</v>
      </c>
    </row>
    <row r="558" spans="1:23" x14ac:dyDescent="0.2">
      <c r="A558" s="31" t="s">
        <v>87</v>
      </c>
      <c r="B558" s="32" t="s">
        <v>1001</v>
      </c>
      <c r="C558" s="34" t="s">
        <v>1982</v>
      </c>
      <c r="D558" s="32" t="s">
        <v>2067</v>
      </c>
      <c r="E558" s="34" t="s">
        <v>2037</v>
      </c>
      <c r="F558" s="44">
        <v>11140890.068</v>
      </c>
      <c r="G558" s="44">
        <v>10877443.816</v>
      </c>
      <c r="H558" s="44">
        <v>10365662.083999999</v>
      </c>
      <c r="I558" s="44">
        <v>10365662.083999999</v>
      </c>
      <c r="J558" s="44">
        <v>10241039.501999998</v>
      </c>
      <c r="K558" s="39" t="s">
        <v>92</v>
      </c>
      <c r="L558" s="32" t="s">
        <v>2073</v>
      </c>
      <c r="M558" s="34" t="s">
        <v>2606</v>
      </c>
      <c r="N558" s="34" t="s">
        <v>3474</v>
      </c>
      <c r="O558" s="32" t="s">
        <v>2073</v>
      </c>
      <c r="P558" s="34" t="s">
        <v>1121</v>
      </c>
      <c r="Q558" s="34" t="s">
        <v>1121</v>
      </c>
      <c r="R558" s="99">
        <v>1</v>
      </c>
      <c r="S558" s="99">
        <v>1</v>
      </c>
      <c r="T558" s="99">
        <v>1</v>
      </c>
      <c r="U558" s="103">
        <v>100</v>
      </c>
      <c r="V558" s="103">
        <v>100</v>
      </c>
      <c r="W558" s="31" t="s">
        <v>3866</v>
      </c>
    </row>
    <row r="559" spans="1:23" x14ac:dyDescent="0.2">
      <c r="A559" s="31" t="s">
        <v>87</v>
      </c>
      <c r="B559" s="32" t="s">
        <v>1001</v>
      </c>
      <c r="C559" s="34" t="s">
        <v>1982</v>
      </c>
      <c r="D559" s="32" t="s">
        <v>2067</v>
      </c>
      <c r="E559" s="34" t="s">
        <v>2037</v>
      </c>
      <c r="F559" s="44">
        <v>1591555.7239999999</v>
      </c>
      <c r="G559" s="44">
        <v>1553920.5451428571</v>
      </c>
      <c r="H559" s="44">
        <v>1480808.8691428569</v>
      </c>
      <c r="I559" s="44">
        <v>1480808.8691428569</v>
      </c>
      <c r="J559" s="44">
        <v>1463005.6431428569</v>
      </c>
      <c r="K559" s="39" t="s">
        <v>92</v>
      </c>
      <c r="L559" s="32" t="s">
        <v>2074</v>
      </c>
      <c r="M559" s="34" t="s">
        <v>2607</v>
      </c>
      <c r="N559" s="34" t="s">
        <v>3475</v>
      </c>
      <c r="O559" s="32" t="s">
        <v>2074</v>
      </c>
      <c r="P559" s="34" t="s">
        <v>1122</v>
      </c>
      <c r="Q559" s="34" t="s">
        <v>1122</v>
      </c>
      <c r="R559" s="99">
        <v>1</v>
      </c>
      <c r="S559" s="99">
        <v>1</v>
      </c>
      <c r="T559" s="99">
        <v>1</v>
      </c>
      <c r="U559" s="103">
        <v>100</v>
      </c>
      <c r="V559" s="103">
        <v>100</v>
      </c>
      <c r="W559" s="31" t="s">
        <v>3866</v>
      </c>
    </row>
    <row r="560" spans="1:23" x14ac:dyDescent="0.2">
      <c r="A560" s="31" t="s">
        <v>87</v>
      </c>
      <c r="B560" s="32" t="s">
        <v>1001</v>
      </c>
      <c r="C560" s="34" t="s">
        <v>1982</v>
      </c>
      <c r="D560" s="32" t="s">
        <v>2067</v>
      </c>
      <c r="E560" s="34" t="s">
        <v>2037</v>
      </c>
      <c r="F560" s="44">
        <v>1591555.7239999999</v>
      </c>
      <c r="G560" s="44">
        <v>1553920.5451428571</v>
      </c>
      <c r="H560" s="44">
        <v>1480808.8691428569</v>
      </c>
      <c r="I560" s="44">
        <v>1480808.8691428569</v>
      </c>
      <c r="J560" s="44">
        <v>1463005.6431428569</v>
      </c>
      <c r="K560" s="39" t="s">
        <v>92</v>
      </c>
      <c r="L560" s="32" t="s">
        <v>2074</v>
      </c>
      <c r="M560" s="34" t="s">
        <v>2608</v>
      </c>
      <c r="N560" s="34" t="s">
        <v>3475</v>
      </c>
      <c r="O560" s="32" t="s">
        <v>2074</v>
      </c>
      <c r="P560" s="34" t="s">
        <v>1123</v>
      </c>
      <c r="Q560" s="34" t="s">
        <v>1123</v>
      </c>
      <c r="R560" s="99">
        <v>1</v>
      </c>
      <c r="S560" s="99">
        <v>1</v>
      </c>
      <c r="T560" s="99">
        <v>1</v>
      </c>
      <c r="U560" s="103">
        <v>100</v>
      </c>
      <c r="V560" s="103">
        <v>100</v>
      </c>
      <c r="W560" s="31" t="s">
        <v>3866</v>
      </c>
    </row>
    <row r="561" spans="1:23" x14ac:dyDescent="0.2">
      <c r="A561" s="31" t="s">
        <v>87</v>
      </c>
      <c r="B561" s="32" t="s">
        <v>1001</v>
      </c>
      <c r="C561" s="34" t="s">
        <v>1982</v>
      </c>
      <c r="D561" s="32" t="s">
        <v>2067</v>
      </c>
      <c r="E561" s="34" t="s">
        <v>2037</v>
      </c>
      <c r="F561" s="44">
        <v>1591555.7239999999</v>
      </c>
      <c r="G561" s="44">
        <v>1553920.5451428571</v>
      </c>
      <c r="H561" s="44">
        <v>1480808.8691428569</v>
      </c>
      <c r="I561" s="44">
        <v>1480808.8691428569</v>
      </c>
      <c r="J561" s="44">
        <v>1463005.6431428569</v>
      </c>
      <c r="K561" s="39" t="s">
        <v>92</v>
      </c>
      <c r="L561" s="32" t="s">
        <v>2074</v>
      </c>
      <c r="M561" s="34" t="s">
        <v>2609</v>
      </c>
      <c r="N561" s="34" t="s">
        <v>3475</v>
      </c>
      <c r="O561" s="32" t="s">
        <v>2074</v>
      </c>
      <c r="P561" s="34" t="s">
        <v>1124</v>
      </c>
      <c r="Q561" s="34" t="s">
        <v>1124</v>
      </c>
      <c r="R561" s="99">
        <v>1</v>
      </c>
      <c r="S561" s="99">
        <v>1</v>
      </c>
      <c r="T561" s="99">
        <v>1</v>
      </c>
      <c r="U561" s="103">
        <v>100</v>
      </c>
      <c r="V561" s="103">
        <v>100</v>
      </c>
      <c r="W561" s="31" t="s">
        <v>3866</v>
      </c>
    </row>
    <row r="562" spans="1:23" x14ac:dyDescent="0.2">
      <c r="A562" s="31" t="s">
        <v>87</v>
      </c>
      <c r="B562" s="32" t="s">
        <v>1001</v>
      </c>
      <c r="C562" s="34" t="s">
        <v>1982</v>
      </c>
      <c r="D562" s="32" t="s">
        <v>2067</v>
      </c>
      <c r="E562" s="34" t="s">
        <v>2037</v>
      </c>
      <c r="F562" s="44">
        <v>1591555.7239999999</v>
      </c>
      <c r="G562" s="44">
        <v>1553920.5451428571</v>
      </c>
      <c r="H562" s="44">
        <v>1480808.8691428569</v>
      </c>
      <c r="I562" s="44">
        <v>1480808.8691428569</v>
      </c>
      <c r="J562" s="44">
        <v>1463005.6431428569</v>
      </c>
      <c r="K562" s="39" t="s">
        <v>92</v>
      </c>
      <c r="L562" s="32" t="s">
        <v>2074</v>
      </c>
      <c r="M562" s="34" t="s">
        <v>2610</v>
      </c>
      <c r="N562" s="34" t="s">
        <v>3475</v>
      </c>
      <c r="O562" s="32" t="s">
        <v>2074</v>
      </c>
      <c r="P562" s="34" t="s">
        <v>1125</v>
      </c>
      <c r="Q562" s="34" t="s">
        <v>1125</v>
      </c>
      <c r="R562" s="99">
        <v>1</v>
      </c>
      <c r="S562" s="99">
        <v>1</v>
      </c>
      <c r="T562" s="99">
        <v>1</v>
      </c>
      <c r="U562" s="103">
        <v>100</v>
      </c>
      <c r="V562" s="103">
        <v>100</v>
      </c>
      <c r="W562" s="31" t="s">
        <v>3866</v>
      </c>
    </row>
    <row r="563" spans="1:23" x14ac:dyDescent="0.2">
      <c r="A563" s="31" t="s">
        <v>87</v>
      </c>
      <c r="B563" s="32" t="s">
        <v>1001</v>
      </c>
      <c r="C563" s="34" t="s">
        <v>1982</v>
      </c>
      <c r="D563" s="32" t="s">
        <v>2067</v>
      </c>
      <c r="E563" s="34" t="s">
        <v>2037</v>
      </c>
      <c r="F563" s="44">
        <v>1591555.7239999999</v>
      </c>
      <c r="G563" s="44">
        <v>1553920.5451428571</v>
      </c>
      <c r="H563" s="44">
        <v>1480808.8691428569</v>
      </c>
      <c r="I563" s="44">
        <v>1480808.8691428569</v>
      </c>
      <c r="J563" s="44">
        <v>1463005.6431428569</v>
      </c>
      <c r="K563" s="39" t="s">
        <v>92</v>
      </c>
      <c r="L563" s="32" t="s">
        <v>2074</v>
      </c>
      <c r="M563" s="34" t="s">
        <v>2611</v>
      </c>
      <c r="N563" s="34" t="s">
        <v>3344</v>
      </c>
      <c r="O563" s="32" t="s">
        <v>2074</v>
      </c>
      <c r="P563" s="34" t="s">
        <v>1126</v>
      </c>
      <c r="Q563" s="34" t="s">
        <v>1126</v>
      </c>
      <c r="R563" s="99">
        <v>1</v>
      </c>
      <c r="S563" s="99">
        <v>1</v>
      </c>
      <c r="T563" s="99">
        <v>1</v>
      </c>
      <c r="U563" s="103">
        <v>100</v>
      </c>
      <c r="V563" s="103">
        <v>100</v>
      </c>
      <c r="W563" s="31" t="s">
        <v>3866</v>
      </c>
    </row>
    <row r="564" spans="1:23" x14ac:dyDescent="0.2">
      <c r="A564" s="31" t="s">
        <v>87</v>
      </c>
      <c r="B564" s="32" t="s">
        <v>1001</v>
      </c>
      <c r="C564" s="34" t="s">
        <v>1982</v>
      </c>
      <c r="D564" s="32" t="s">
        <v>2067</v>
      </c>
      <c r="E564" s="34" t="s">
        <v>2037</v>
      </c>
      <c r="F564" s="44">
        <v>1591555.7239999999</v>
      </c>
      <c r="G564" s="44">
        <v>1553920.5451428571</v>
      </c>
      <c r="H564" s="44">
        <v>1480808.8691428569</v>
      </c>
      <c r="I564" s="44">
        <v>1480808.8691428569</v>
      </c>
      <c r="J564" s="44">
        <v>1463005.6431428569</v>
      </c>
      <c r="K564" s="39" t="s">
        <v>92</v>
      </c>
      <c r="L564" s="32" t="s">
        <v>2074</v>
      </c>
      <c r="M564" s="34" t="s">
        <v>2612</v>
      </c>
      <c r="N564" s="34" t="s">
        <v>3476</v>
      </c>
      <c r="O564" s="32" t="s">
        <v>2074</v>
      </c>
      <c r="P564" s="34" t="s">
        <v>1127</v>
      </c>
      <c r="Q564" s="34" t="s">
        <v>1127</v>
      </c>
      <c r="R564" s="99">
        <v>1</v>
      </c>
      <c r="S564" s="99">
        <v>1</v>
      </c>
      <c r="T564" s="99">
        <v>1</v>
      </c>
      <c r="U564" s="103">
        <v>100</v>
      </c>
      <c r="V564" s="103">
        <v>100</v>
      </c>
      <c r="W564" s="31" t="s">
        <v>3866</v>
      </c>
    </row>
    <row r="565" spans="1:23" x14ac:dyDescent="0.2">
      <c r="A565" s="31" t="s">
        <v>87</v>
      </c>
      <c r="B565" s="32" t="s">
        <v>1001</v>
      </c>
      <c r="C565" s="34" t="s">
        <v>1982</v>
      </c>
      <c r="D565" s="32" t="s">
        <v>2067</v>
      </c>
      <c r="E565" s="34" t="s">
        <v>2037</v>
      </c>
      <c r="F565" s="44">
        <v>1591555.7239999999</v>
      </c>
      <c r="G565" s="44">
        <v>1553920.5451428571</v>
      </c>
      <c r="H565" s="44">
        <v>1480808.8691428569</v>
      </c>
      <c r="I565" s="44">
        <v>1480808.8691428569</v>
      </c>
      <c r="J565" s="44">
        <v>1463005.6431428569</v>
      </c>
      <c r="K565" s="39" t="s">
        <v>92</v>
      </c>
      <c r="L565" s="32" t="s">
        <v>2074</v>
      </c>
      <c r="M565" s="34" t="s">
        <v>2613</v>
      </c>
      <c r="N565" s="34" t="s">
        <v>3344</v>
      </c>
      <c r="O565" s="32" t="s">
        <v>2074</v>
      </c>
      <c r="P565" s="34" t="s">
        <v>1128</v>
      </c>
      <c r="Q565" s="34" t="s">
        <v>1128</v>
      </c>
      <c r="R565" s="99">
        <v>1</v>
      </c>
      <c r="S565" s="99">
        <v>1</v>
      </c>
      <c r="T565" s="99">
        <v>1</v>
      </c>
      <c r="U565" s="103">
        <v>100</v>
      </c>
      <c r="V565" s="103">
        <v>100</v>
      </c>
      <c r="W565" s="31" t="s">
        <v>3866</v>
      </c>
    </row>
    <row r="566" spans="1:23" x14ac:dyDescent="0.2">
      <c r="A566" s="31" t="s">
        <v>87</v>
      </c>
      <c r="B566" s="32" t="s">
        <v>1001</v>
      </c>
      <c r="C566" s="34" t="s">
        <v>1982</v>
      </c>
      <c r="D566" s="32" t="s">
        <v>2067</v>
      </c>
      <c r="E566" s="34" t="s">
        <v>2038</v>
      </c>
      <c r="F566" s="44">
        <v>137536662.79999995</v>
      </c>
      <c r="G566" s="44">
        <v>144016838.88999999</v>
      </c>
      <c r="H566" s="44">
        <v>134008869.60999998</v>
      </c>
      <c r="I566" s="44">
        <v>134008869.60999998</v>
      </c>
      <c r="J566" s="44">
        <v>132780830.35999998</v>
      </c>
      <c r="K566" s="39" t="s">
        <v>92</v>
      </c>
      <c r="L566" s="32" t="s">
        <v>2071</v>
      </c>
      <c r="M566" s="34" t="s">
        <v>2614</v>
      </c>
      <c r="N566" s="34" t="s">
        <v>3477</v>
      </c>
      <c r="O566" s="32" t="s">
        <v>2071</v>
      </c>
      <c r="P566" s="34" t="s">
        <v>1739</v>
      </c>
      <c r="Q566" s="34" t="s">
        <v>1739</v>
      </c>
      <c r="R566" s="99">
        <v>0</v>
      </c>
      <c r="S566" s="99">
        <v>0</v>
      </c>
      <c r="T566" s="99">
        <v>0</v>
      </c>
      <c r="U566" s="103">
        <v>0</v>
      </c>
      <c r="V566" s="103">
        <v>0</v>
      </c>
      <c r="W566" s="31" t="s">
        <v>3863</v>
      </c>
    </row>
    <row r="567" spans="1:23" x14ac:dyDescent="0.2">
      <c r="A567" s="31" t="s">
        <v>87</v>
      </c>
      <c r="B567" s="32" t="s">
        <v>1001</v>
      </c>
      <c r="C567" s="34" t="s">
        <v>1982</v>
      </c>
      <c r="D567" s="32" t="s">
        <v>2067</v>
      </c>
      <c r="E567" s="34" t="s">
        <v>2038</v>
      </c>
      <c r="F567" s="44">
        <v>137536662.79999995</v>
      </c>
      <c r="G567" s="44">
        <v>144016838.88999999</v>
      </c>
      <c r="H567" s="44">
        <v>134008869.60999998</v>
      </c>
      <c r="I567" s="44">
        <v>134008869.60999998</v>
      </c>
      <c r="J567" s="44">
        <v>132780830.35999998</v>
      </c>
      <c r="K567" s="39" t="s">
        <v>92</v>
      </c>
      <c r="L567" s="32" t="s">
        <v>2072</v>
      </c>
      <c r="M567" s="34" t="s">
        <v>2615</v>
      </c>
      <c r="N567" s="34" t="s">
        <v>3478</v>
      </c>
      <c r="O567" s="32" t="s">
        <v>2072</v>
      </c>
      <c r="P567" s="34" t="s">
        <v>1740</v>
      </c>
      <c r="Q567" s="34" t="s">
        <v>1740</v>
      </c>
      <c r="R567" s="99">
        <v>1</v>
      </c>
      <c r="S567" s="99">
        <v>1</v>
      </c>
      <c r="T567" s="99">
        <v>1.0629</v>
      </c>
      <c r="U567" s="103">
        <v>106.28999999999999</v>
      </c>
      <c r="V567" s="103">
        <v>100</v>
      </c>
      <c r="W567" s="31" t="s">
        <v>3863</v>
      </c>
    </row>
    <row r="568" spans="1:23" x14ac:dyDescent="0.2">
      <c r="A568" s="31" t="s">
        <v>87</v>
      </c>
      <c r="B568" s="32" t="s">
        <v>1001</v>
      </c>
      <c r="C568" s="34" t="s">
        <v>1982</v>
      </c>
      <c r="D568" s="32" t="s">
        <v>2067</v>
      </c>
      <c r="E568" s="34" t="s">
        <v>2038</v>
      </c>
      <c r="F568" s="44">
        <v>17192082.849999994</v>
      </c>
      <c r="G568" s="44">
        <v>18002104.861249998</v>
      </c>
      <c r="H568" s="44">
        <v>16751108.701249998</v>
      </c>
      <c r="I568" s="44">
        <v>16751108.701249998</v>
      </c>
      <c r="J568" s="44">
        <v>16597603.794999998</v>
      </c>
      <c r="K568" s="39" t="s">
        <v>92</v>
      </c>
      <c r="L568" s="32" t="s">
        <v>2073</v>
      </c>
      <c r="M568" s="34" t="s">
        <v>2616</v>
      </c>
      <c r="N568" s="34" t="s">
        <v>3479</v>
      </c>
      <c r="O568" s="32" t="s">
        <v>2073</v>
      </c>
      <c r="P568" s="34" t="s">
        <v>1741</v>
      </c>
      <c r="Q568" s="34" t="s">
        <v>1741</v>
      </c>
      <c r="R568" s="99">
        <v>1</v>
      </c>
      <c r="S568" s="99">
        <v>1</v>
      </c>
      <c r="T568" s="99">
        <v>1</v>
      </c>
      <c r="U568" s="103">
        <v>100</v>
      </c>
      <c r="V568" s="103">
        <v>100</v>
      </c>
      <c r="W568" s="31" t="s">
        <v>3863</v>
      </c>
    </row>
    <row r="569" spans="1:23" x14ac:dyDescent="0.2">
      <c r="A569" s="31" t="s">
        <v>87</v>
      </c>
      <c r="B569" s="32" t="s">
        <v>1001</v>
      </c>
      <c r="C569" s="34" t="s">
        <v>1982</v>
      </c>
      <c r="D569" s="32" t="s">
        <v>2067</v>
      </c>
      <c r="E569" s="34" t="s">
        <v>2038</v>
      </c>
      <c r="F569" s="44">
        <v>8596041.424999997</v>
      </c>
      <c r="G569" s="44">
        <v>9001052.4306249991</v>
      </c>
      <c r="H569" s="44">
        <v>8375554.350624999</v>
      </c>
      <c r="I569" s="44">
        <v>8375554.350624999</v>
      </c>
      <c r="J569" s="44">
        <v>8298801.897499999</v>
      </c>
      <c r="K569" s="39" t="s">
        <v>92</v>
      </c>
      <c r="L569" s="32" t="s">
        <v>2074</v>
      </c>
      <c r="M569" s="34" t="s">
        <v>2617</v>
      </c>
      <c r="N569" s="34" t="s">
        <v>3480</v>
      </c>
      <c r="O569" s="32" t="s">
        <v>2074</v>
      </c>
      <c r="P569" s="34" t="s">
        <v>1742</v>
      </c>
      <c r="Q569" s="34" t="s">
        <v>1742</v>
      </c>
      <c r="R569" s="99">
        <v>1</v>
      </c>
      <c r="S569" s="99">
        <v>1</v>
      </c>
      <c r="T569" s="99">
        <v>1</v>
      </c>
      <c r="U569" s="103">
        <v>100</v>
      </c>
      <c r="V569" s="103">
        <v>100</v>
      </c>
      <c r="W569" s="31" t="s">
        <v>3863</v>
      </c>
    </row>
    <row r="570" spans="1:23" x14ac:dyDescent="0.2">
      <c r="A570" s="31" t="s">
        <v>87</v>
      </c>
      <c r="B570" s="32" t="s">
        <v>1001</v>
      </c>
      <c r="C570" s="34" t="s">
        <v>1982</v>
      </c>
      <c r="D570" s="32" t="s">
        <v>2067</v>
      </c>
      <c r="E570" s="34" t="s">
        <v>2038</v>
      </c>
      <c r="F570" s="44">
        <v>8596041.424999997</v>
      </c>
      <c r="G570" s="44">
        <v>9001052.4306249991</v>
      </c>
      <c r="H570" s="44">
        <v>8375554.350624999</v>
      </c>
      <c r="I570" s="44">
        <v>8375554.350624999</v>
      </c>
      <c r="J570" s="44">
        <v>8298801.897499999</v>
      </c>
      <c r="K570" s="39" t="s">
        <v>92</v>
      </c>
      <c r="L570" s="32" t="s">
        <v>2074</v>
      </c>
      <c r="M570" s="34" t="s">
        <v>2618</v>
      </c>
      <c r="N570" s="34" t="s">
        <v>3481</v>
      </c>
      <c r="O570" s="32" t="s">
        <v>2074</v>
      </c>
      <c r="P570" s="34" t="s">
        <v>1129</v>
      </c>
      <c r="Q570" s="34" t="s">
        <v>1129</v>
      </c>
      <c r="R570" s="99">
        <v>1</v>
      </c>
      <c r="S570" s="99">
        <v>1</v>
      </c>
      <c r="T570" s="99">
        <v>1</v>
      </c>
      <c r="U570" s="103">
        <v>100</v>
      </c>
      <c r="V570" s="103">
        <v>100</v>
      </c>
      <c r="W570" s="31" t="s">
        <v>3863</v>
      </c>
    </row>
    <row r="571" spans="1:23" x14ac:dyDescent="0.2">
      <c r="A571" s="31" t="s">
        <v>87</v>
      </c>
      <c r="B571" s="32" t="s">
        <v>1001</v>
      </c>
      <c r="C571" s="34" t="s">
        <v>1982</v>
      </c>
      <c r="D571" s="32" t="s">
        <v>2067</v>
      </c>
      <c r="E571" s="34" t="s">
        <v>2038</v>
      </c>
      <c r="F571" s="44">
        <v>17192082.849999994</v>
      </c>
      <c r="G571" s="44">
        <v>18002104.861249998</v>
      </c>
      <c r="H571" s="44">
        <v>16751108.701249998</v>
      </c>
      <c r="I571" s="44">
        <v>16751108.701249998</v>
      </c>
      <c r="J571" s="44">
        <v>16597603.794999998</v>
      </c>
      <c r="K571" s="39" t="s">
        <v>92</v>
      </c>
      <c r="L571" s="32" t="s">
        <v>2073</v>
      </c>
      <c r="M571" s="34" t="s">
        <v>2619</v>
      </c>
      <c r="N571" s="34" t="s">
        <v>3482</v>
      </c>
      <c r="O571" s="32" t="s">
        <v>2073</v>
      </c>
      <c r="P571" s="34" t="s">
        <v>1743</v>
      </c>
      <c r="Q571" s="34" t="s">
        <v>1743</v>
      </c>
      <c r="R571" s="99">
        <v>1</v>
      </c>
      <c r="S571" s="99">
        <v>1</v>
      </c>
      <c r="T571" s="99">
        <v>0.96899999999999997</v>
      </c>
      <c r="U571" s="103">
        <v>96.899999999999991</v>
      </c>
      <c r="V571" s="103">
        <v>100</v>
      </c>
      <c r="W571" s="31" t="s">
        <v>3863</v>
      </c>
    </row>
    <row r="572" spans="1:23" x14ac:dyDescent="0.2">
      <c r="A572" s="31" t="s">
        <v>87</v>
      </c>
      <c r="B572" s="32" t="s">
        <v>1001</v>
      </c>
      <c r="C572" s="34" t="s">
        <v>1982</v>
      </c>
      <c r="D572" s="32" t="s">
        <v>2067</v>
      </c>
      <c r="E572" s="34" t="s">
        <v>2038</v>
      </c>
      <c r="F572" s="44">
        <v>17192082.849999994</v>
      </c>
      <c r="G572" s="44">
        <v>18002104.861249998</v>
      </c>
      <c r="H572" s="44">
        <v>16751108.701249998</v>
      </c>
      <c r="I572" s="44">
        <v>16751108.701249998</v>
      </c>
      <c r="J572" s="44">
        <v>16597603.794999998</v>
      </c>
      <c r="K572" s="39" t="s">
        <v>92</v>
      </c>
      <c r="L572" s="32" t="s">
        <v>2074</v>
      </c>
      <c r="M572" s="34" t="s">
        <v>2620</v>
      </c>
      <c r="N572" s="34" t="s">
        <v>3483</v>
      </c>
      <c r="O572" s="32" t="s">
        <v>2074</v>
      </c>
      <c r="P572" s="34" t="s">
        <v>1130</v>
      </c>
      <c r="Q572" s="34" t="s">
        <v>1130</v>
      </c>
      <c r="R572" s="99">
        <v>1</v>
      </c>
      <c r="S572" s="99">
        <v>1</v>
      </c>
      <c r="T572" s="99">
        <v>0.93210000000000004</v>
      </c>
      <c r="U572" s="103">
        <v>93.210000000000008</v>
      </c>
      <c r="V572" s="103">
        <v>100</v>
      </c>
      <c r="W572" s="31" t="s">
        <v>3863</v>
      </c>
    </row>
    <row r="573" spans="1:23" x14ac:dyDescent="0.2">
      <c r="A573" s="31" t="s">
        <v>87</v>
      </c>
      <c r="B573" s="32" t="s">
        <v>1001</v>
      </c>
      <c r="C573" s="34" t="s">
        <v>1982</v>
      </c>
      <c r="D573" s="32" t="s">
        <v>2067</v>
      </c>
      <c r="E573" s="34" t="s">
        <v>2038</v>
      </c>
      <c r="F573" s="44">
        <v>17192082.849999994</v>
      </c>
      <c r="G573" s="44">
        <v>18002104.861249998</v>
      </c>
      <c r="H573" s="44">
        <v>16751108.701249998</v>
      </c>
      <c r="I573" s="44">
        <v>16751108.701249998</v>
      </c>
      <c r="J573" s="44">
        <v>16597603.794999998</v>
      </c>
      <c r="K573" s="39" t="s">
        <v>92</v>
      </c>
      <c r="L573" s="32" t="s">
        <v>2073</v>
      </c>
      <c r="M573" s="34" t="s">
        <v>2621</v>
      </c>
      <c r="N573" s="34" t="s">
        <v>3484</v>
      </c>
      <c r="O573" s="32" t="s">
        <v>2073</v>
      </c>
      <c r="P573" s="34" t="s">
        <v>1744</v>
      </c>
      <c r="Q573" s="34" t="s">
        <v>1744</v>
      </c>
      <c r="R573" s="99">
        <v>1</v>
      </c>
      <c r="S573" s="99">
        <v>1</v>
      </c>
      <c r="T573" s="99">
        <v>0.90180000000000005</v>
      </c>
      <c r="U573" s="103">
        <v>90.18</v>
      </c>
      <c r="V573" s="103">
        <v>100</v>
      </c>
      <c r="W573" s="31" t="s">
        <v>3863</v>
      </c>
    </row>
    <row r="574" spans="1:23" x14ac:dyDescent="0.2">
      <c r="A574" s="31" t="s">
        <v>87</v>
      </c>
      <c r="B574" s="32" t="s">
        <v>1001</v>
      </c>
      <c r="C574" s="34" t="s">
        <v>1982</v>
      </c>
      <c r="D574" s="32" t="s">
        <v>2067</v>
      </c>
      <c r="E574" s="34" t="s">
        <v>2038</v>
      </c>
      <c r="F574" s="44">
        <v>8596041.424999997</v>
      </c>
      <c r="G574" s="44">
        <v>9001052.4306249991</v>
      </c>
      <c r="H574" s="44">
        <v>8375554.350624999</v>
      </c>
      <c r="I574" s="44">
        <v>8375554.350624999</v>
      </c>
      <c r="J574" s="44">
        <v>8298801.897499999</v>
      </c>
      <c r="K574" s="39" t="s">
        <v>92</v>
      </c>
      <c r="L574" s="32" t="s">
        <v>2074</v>
      </c>
      <c r="M574" s="34" t="s">
        <v>2622</v>
      </c>
      <c r="N574" s="34" t="s">
        <v>3485</v>
      </c>
      <c r="O574" s="32" t="s">
        <v>2074</v>
      </c>
      <c r="P574" s="34" t="s">
        <v>1745</v>
      </c>
      <c r="Q574" s="34" t="s">
        <v>1745</v>
      </c>
      <c r="R574" s="99">
        <v>1</v>
      </c>
      <c r="S574" s="99">
        <v>1</v>
      </c>
      <c r="T574" s="99">
        <v>0.90190000000000003</v>
      </c>
      <c r="U574" s="103">
        <v>90.19</v>
      </c>
      <c r="V574" s="103">
        <v>100</v>
      </c>
      <c r="W574" s="31" t="s">
        <v>3863</v>
      </c>
    </row>
    <row r="575" spans="1:23" x14ac:dyDescent="0.2">
      <c r="A575" s="31" t="s">
        <v>87</v>
      </c>
      <c r="B575" s="32" t="s">
        <v>1001</v>
      </c>
      <c r="C575" s="34" t="s">
        <v>1982</v>
      </c>
      <c r="D575" s="32" t="s">
        <v>2067</v>
      </c>
      <c r="E575" s="34" t="s">
        <v>2038</v>
      </c>
      <c r="F575" s="44">
        <v>8596041.424999997</v>
      </c>
      <c r="G575" s="44">
        <v>9001052.4306249991</v>
      </c>
      <c r="H575" s="44">
        <v>8375554.350624999</v>
      </c>
      <c r="I575" s="44">
        <v>8375554.350624999</v>
      </c>
      <c r="J575" s="44">
        <v>8298801.897499999</v>
      </c>
      <c r="K575" s="39" t="s">
        <v>92</v>
      </c>
      <c r="L575" s="32" t="s">
        <v>2074</v>
      </c>
      <c r="M575" s="34" t="s">
        <v>2623</v>
      </c>
      <c r="N575" s="34" t="s">
        <v>3486</v>
      </c>
      <c r="O575" s="32" t="s">
        <v>2074</v>
      </c>
      <c r="P575" s="34" t="s">
        <v>1746</v>
      </c>
      <c r="Q575" s="34" t="s">
        <v>1746</v>
      </c>
      <c r="R575" s="99">
        <v>1</v>
      </c>
      <c r="S575" s="99">
        <v>1</v>
      </c>
      <c r="T575" s="99">
        <v>0.90180000000000005</v>
      </c>
      <c r="U575" s="103">
        <v>90.18</v>
      </c>
      <c r="V575" s="103">
        <v>100</v>
      </c>
      <c r="W575" s="31" t="s">
        <v>3863</v>
      </c>
    </row>
    <row r="576" spans="1:23" x14ac:dyDescent="0.2">
      <c r="A576" s="31" t="s">
        <v>87</v>
      </c>
      <c r="B576" s="32" t="s">
        <v>1001</v>
      </c>
      <c r="C576" s="34" t="s">
        <v>1982</v>
      </c>
      <c r="D576" s="32" t="s">
        <v>2067</v>
      </c>
      <c r="E576" s="34" t="s">
        <v>2038</v>
      </c>
      <c r="F576" s="44">
        <v>17192082.849999994</v>
      </c>
      <c r="G576" s="44">
        <v>18002104.861249998</v>
      </c>
      <c r="H576" s="44">
        <v>16751108.701249998</v>
      </c>
      <c r="I576" s="44">
        <v>16751108.701249998</v>
      </c>
      <c r="J576" s="44">
        <v>16597603.794999998</v>
      </c>
      <c r="K576" s="39" t="s">
        <v>92</v>
      </c>
      <c r="L576" s="32" t="s">
        <v>2073</v>
      </c>
      <c r="M576" s="34" t="s">
        <v>2624</v>
      </c>
      <c r="N576" s="34" t="s">
        <v>3487</v>
      </c>
      <c r="O576" s="32" t="s">
        <v>2073</v>
      </c>
      <c r="P576" s="34" t="s">
        <v>1747</v>
      </c>
      <c r="Q576" s="34" t="s">
        <v>1747</v>
      </c>
      <c r="R576" s="99">
        <v>1</v>
      </c>
      <c r="S576" s="99">
        <v>1</v>
      </c>
      <c r="T576" s="99">
        <v>1</v>
      </c>
      <c r="U576" s="103">
        <v>100</v>
      </c>
      <c r="V576" s="103">
        <v>100</v>
      </c>
      <c r="W576" s="31" t="s">
        <v>3863</v>
      </c>
    </row>
    <row r="577" spans="1:23" x14ac:dyDescent="0.2">
      <c r="A577" s="31" t="s">
        <v>87</v>
      </c>
      <c r="B577" s="32" t="s">
        <v>1001</v>
      </c>
      <c r="C577" s="34" t="s">
        <v>1982</v>
      </c>
      <c r="D577" s="32" t="s">
        <v>2067</v>
      </c>
      <c r="E577" s="34" t="s">
        <v>2038</v>
      </c>
      <c r="F577" s="44">
        <v>5730694.2833333313</v>
      </c>
      <c r="G577" s="44">
        <v>6000701.6204166664</v>
      </c>
      <c r="H577" s="44">
        <v>5583702.9004166657</v>
      </c>
      <c r="I577" s="44">
        <v>5583702.9004166657</v>
      </c>
      <c r="J577" s="44">
        <v>5532534.5983333327</v>
      </c>
      <c r="K577" s="39" t="s">
        <v>92</v>
      </c>
      <c r="L577" s="32" t="s">
        <v>2074</v>
      </c>
      <c r="M577" s="34" t="s">
        <v>2625</v>
      </c>
      <c r="N577" s="34" t="s">
        <v>3488</v>
      </c>
      <c r="O577" s="32" t="s">
        <v>2074</v>
      </c>
      <c r="P577" s="34" t="s">
        <v>1748</v>
      </c>
      <c r="Q577" s="34" t="s">
        <v>1748</v>
      </c>
      <c r="R577" s="99">
        <v>1</v>
      </c>
      <c r="S577" s="99">
        <v>1</v>
      </c>
      <c r="T577" s="99">
        <v>1</v>
      </c>
      <c r="U577" s="103">
        <v>100</v>
      </c>
      <c r="V577" s="103">
        <v>100</v>
      </c>
      <c r="W577" s="31" t="s">
        <v>3863</v>
      </c>
    </row>
    <row r="578" spans="1:23" x14ac:dyDescent="0.2">
      <c r="A578" s="31" t="s">
        <v>87</v>
      </c>
      <c r="B578" s="32" t="s">
        <v>1001</v>
      </c>
      <c r="C578" s="34" t="s">
        <v>1982</v>
      </c>
      <c r="D578" s="32" t="s">
        <v>2067</v>
      </c>
      <c r="E578" s="34" t="s">
        <v>2038</v>
      </c>
      <c r="F578" s="44">
        <v>5730694.2833333313</v>
      </c>
      <c r="G578" s="44">
        <v>6000701.6204166664</v>
      </c>
      <c r="H578" s="44">
        <v>5583702.9004166657</v>
      </c>
      <c r="I578" s="44">
        <v>5583702.9004166657</v>
      </c>
      <c r="J578" s="44">
        <v>5532534.5983333327</v>
      </c>
      <c r="K578" s="39" t="s">
        <v>92</v>
      </c>
      <c r="L578" s="32" t="s">
        <v>2074</v>
      </c>
      <c r="M578" s="34" t="s">
        <v>2626</v>
      </c>
      <c r="N578" s="34" t="s">
        <v>3489</v>
      </c>
      <c r="O578" s="32" t="s">
        <v>2074</v>
      </c>
      <c r="P578" s="34" t="s">
        <v>1749</v>
      </c>
      <c r="Q578" s="34" t="s">
        <v>1749</v>
      </c>
      <c r="R578" s="99">
        <v>1</v>
      </c>
      <c r="S578" s="99">
        <v>1</v>
      </c>
      <c r="T578" s="99">
        <v>0.95950000000000002</v>
      </c>
      <c r="U578" s="103">
        <v>95.95</v>
      </c>
      <c r="V578" s="103">
        <v>100</v>
      </c>
      <c r="W578" s="31" t="s">
        <v>3863</v>
      </c>
    </row>
    <row r="579" spans="1:23" x14ac:dyDescent="0.2">
      <c r="A579" s="31" t="s">
        <v>87</v>
      </c>
      <c r="B579" s="32" t="s">
        <v>1001</v>
      </c>
      <c r="C579" s="34" t="s">
        <v>1982</v>
      </c>
      <c r="D579" s="32" t="s">
        <v>2067</v>
      </c>
      <c r="E579" s="34" t="s">
        <v>2038</v>
      </c>
      <c r="F579" s="44">
        <v>5730694.2833333313</v>
      </c>
      <c r="G579" s="44">
        <v>6000701.6204166664</v>
      </c>
      <c r="H579" s="44">
        <v>5583702.9004166657</v>
      </c>
      <c r="I579" s="44">
        <v>5583702.9004166657</v>
      </c>
      <c r="J579" s="44">
        <v>5532534.5983333327</v>
      </c>
      <c r="K579" s="39" t="s">
        <v>92</v>
      </c>
      <c r="L579" s="32" t="s">
        <v>2074</v>
      </c>
      <c r="M579" s="34" t="s">
        <v>2627</v>
      </c>
      <c r="N579" s="34" t="s">
        <v>3490</v>
      </c>
      <c r="O579" s="32" t="s">
        <v>2074</v>
      </c>
      <c r="P579" s="34" t="s">
        <v>1750</v>
      </c>
      <c r="Q579" s="34" t="s">
        <v>1750</v>
      </c>
      <c r="R579" s="99">
        <v>1</v>
      </c>
      <c r="S579" s="99">
        <v>1</v>
      </c>
      <c r="T579" s="99">
        <v>1</v>
      </c>
      <c r="U579" s="103">
        <v>100</v>
      </c>
      <c r="V579" s="103">
        <v>100</v>
      </c>
      <c r="W579" s="31" t="s">
        <v>3863</v>
      </c>
    </row>
    <row r="580" spans="1:23" x14ac:dyDescent="0.2">
      <c r="A580" s="31" t="s">
        <v>87</v>
      </c>
      <c r="B580" s="32" t="s">
        <v>1001</v>
      </c>
      <c r="C580" s="34" t="s">
        <v>1982</v>
      </c>
      <c r="D580" s="32" t="s">
        <v>2067</v>
      </c>
      <c r="E580" s="34" t="s">
        <v>2038</v>
      </c>
      <c r="F580" s="44">
        <v>17192082.849999994</v>
      </c>
      <c r="G580" s="44">
        <v>18002104.861249998</v>
      </c>
      <c r="H580" s="44">
        <v>16751108.701249998</v>
      </c>
      <c r="I580" s="44">
        <v>16751108.701249998</v>
      </c>
      <c r="J580" s="44">
        <v>16597603.794999998</v>
      </c>
      <c r="K580" s="39" t="s">
        <v>92</v>
      </c>
      <c r="L580" s="32" t="s">
        <v>2073</v>
      </c>
      <c r="M580" s="34" t="s">
        <v>2628</v>
      </c>
      <c r="N580" s="34" t="s">
        <v>3491</v>
      </c>
      <c r="O580" s="32" t="s">
        <v>2073</v>
      </c>
      <c r="P580" s="34" t="s">
        <v>1751</v>
      </c>
      <c r="Q580" s="34" t="s">
        <v>1751</v>
      </c>
      <c r="R580" s="99">
        <v>1</v>
      </c>
      <c r="S580" s="99">
        <v>1</v>
      </c>
      <c r="T580" s="99">
        <v>0.80210000000000004</v>
      </c>
      <c r="U580" s="103">
        <v>80.210000000000008</v>
      </c>
      <c r="V580" s="103">
        <v>100</v>
      </c>
      <c r="W580" s="31" t="s">
        <v>3863</v>
      </c>
    </row>
    <row r="581" spans="1:23" x14ac:dyDescent="0.2">
      <c r="A581" s="31" t="s">
        <v>87</v>
      </c>
      <c r="B581" s="32" t="s">
        <v>1001</v>
      </c>
      <c r="C581" s="34" t="s">
        <v>1982</v>
      </c>
      <c r="D581" s="32" t="s">
        <v>2067</v>
      </c>
      <c r="E581" s="34" t="s">
        <v>2038</v>
      </c>
      <c r="F581" s="44">
        <v>8596041.424999997</v>
      </c>
      <c r="G581" s="44">
        <v>9001052.4306249991</v>
      </c>
      <c r="H581" s="44">
        <v>8375554.350624999</v>
      </c>
      <c r="I581" s="44">
        <v>8375554.350624999</v>
      </c>
      <c r="J581" s="44">
        <v>8298801.897499999</v>
      </c>
      <c r="K581" s="39" t="s">
        <v>92</v>
      </c>
      <c r="L581" s="32" t="s">
        <v>2074</v>
      </c>
      <c r="M581" s="34" t="s">
        <v>2629</v>
      </c>
      <c r="N581" s="34" t="s">
        <v>3492</v>
      </c>
      <c r="O581" s="32" t="s">
        <v>2074</v>
      </c>
      <c r="P581" s="34" t="s">
        <v>1752</v>
      </c>
      <c r="Q581" s="34" t="s">
        <v>1752</v>
      </c>
      <c r="R581" s="99">
        <v>1</v>
      </c>
      <c r="S581" s="99">
        <v>1</v>
      </c>
      <c r="T581" s="99">
        <v>0.65280000000000005</v>
      </c>
      <c r="U581" s="103">
        <v>65.28</v>
      </c>
      <c r="V581" s="103">
        <v>100</v>
      </c>
      <c r="W581" s="31" t="s">
        <v>3863</v>
      </c>
    </row>
    <row r="582" spans="1:23" x14ac:dyDescent="0.2">
      <c r="A582" s="31" t="s">
        <v>87</v>
      </c>
      <c r="B582" s="32" t="s">
        <v>1001</v>
      </c>
      <c r="C582" s="34" t="s">
        <v>1982</v>
      </c>
      <c r="D582" s="32" t="s">
        <v>2067</v>
      </c>
      <c r="E582" s="34" t="s">
        <v>2038</v>
      </c>
      <c r="F582" s="44">
        <v>8596041.424999997</v>
      </c>
      <c r="G582" s="44">
        <v>9001052.4306249991</v>
      </c>
      <c r="H582" s="44">
        <v>8375554.350624999</v>
      </c>
      <c r="I582" s="44">
        <v>8375554.350624999</v>
      </c>
      <c r="J582" s="44">
        <v>8298801.897499999</v>
      </c>
      <c r="K582" s="39" t="s">
        <v>92</v>
      </c>
      <c r="L582" s="32" t="s">
        <v>2074</v>
      </c>
      <c r="M582" s="34" t="s">
        <v>2630</v>
      </c>
      <c r="N582" s="34" t="s">
        <v>3493</v>
      </c>
      <c r="O582" s="32" t="s">
        <v>2074</v>
      </c>
      <c r="P582" s="34" t="s">
        <v>1753</v>
      </c>
      <c r="Q582" s="34" t="s">
        <v>1753</v>
      </c>
      <c r="R582" s="99">
        <v>1</v>
      </c>
      <c r="S582" s="99">
        <v>1</v>
      </c>
      <c r="T582" s="99">
        <v>0.95830000000000004</v>
      </c>
      <c r="U582" s="103">
        <v>95.83</v>
      </c>
      <c r="V582" s="103">
        <v>100</v>
      </c>
      <c r="W582" s="31" t="s">
        <v>3863</v>
      </c>
    </row>
    <row r="583" spans="1:23" x14ac:dyDescent="0.2">
      <c r="A583" s="31" t="s">
        <v>87</v>
      </c>
      <c r="B583" s="32" t="s">
        <v>1001</v>
      </c>
      <c r="C583" s="34" t="s">
        <v>1982</v>
      </c>
      <c r="D583" s="32" t="s">
        <v>2067</v>
      </c>
      <c r="E583" s="34" t="s">
        <v>2038</v>
      </c>
      <c r="F583" s="44">
        <v>17192082.849999994</v>
      </c>
      <c r="G583" s="44">
        <v>18002104.861249998</v>
      </c>
      <c r="H583" s="44">
        <v>16751108.701249998</v>
      </c>
      <c r="I583" s="44">
        <v>16751108.701249998</v>
      </c>
      <c r="J583" s="44">
        <v>16597603.794999998</v>
      </c>
      <c r="K583" s="39" t="s">
        <v>92</v>
      </c>
      <c r="L583" s="32" t="s">
        <v>2073</v>
      </c>
      <c r="M583" s="34" t="s">
        <v>2631</v>
      </c>
      <c r="N583" s="34" t="s">
        <v>3494</v>
      </c>
      <c r="O583" s="32" t="s">
        <v>2073</v>
      </c>
      <c r="P583" s="34" t="s">
        <v>1754</v>
      </c>
      <c r="Q583" s="34" t="s">
        <v>1754</v>
      </c>
      <c r="R583" s="99">
        <v>1</v>
      </c>
      <c r="S583" s="99">
        <v>1</v>
      </c>
      <c r="T583" s="99">
        <v>1</v>
      </c>
      <c r="U583" s="103">
        <v>100</v>
      </c>
      <c r="V583" s="103">
        <v>100</v>
      </c>
      <c r="W583" s="31" t="s">
        <v>3863</v>
      </c>
    </row>
    <row r="584" spans="1:23" x14ac:dyDescent="0.2">
      <c r="A584" s="31" t="s">
        <v>87</v>
      </c>
      <c r="B584" s="32" t="s">
        <v>1001</v>
      </c>
      <c r="C584" s="34" t="s">
        <v>1982</v>
      </c>
      <c r="D584" s="32" t="s">
        <v>2067</v>
      </c>
      <c r="E584" s="34" t="s">
        <v>2038</v>
      </c>
      <c r="F584" s="44">
        <v>8596041.424999997</v>
      </c>
      <c r="G584" s="44">
        <v>9001052.4306249991</v>
      </c>
      <c r="H584" s="44">
        <v>8375554.350624999</v>
      </c>
      <c r="I584" s="44">
        <v>8375554.350624999</v>
      </c>
      <c r="J584" s="44">
        <v>8298801.897499999</v>
      </c>
      <c r="K584" s="39" t="s">
        <v>92</v>
      </c>
      <c r="L584" s="32" t="s">
        <v>2074</v>
      </c>
      <c r="M584" s="34" t="s">
        <v>2632</v>
      </c>
      <c r="N584" s="34" t="s">
        <v>3495</v>
      </c>
      <c r="O584" s="32" t="s">
        <v>2074</v>
      </c>
      <c r="P584" s="34" t="s">
        <v>1131</v>
      </c>
      <c r="Q584" s="34" t="s">
        <v>1131</v>
      </c>
      <c r="R584" s="99">
        <v>1</v>
      </c>
      <c r="S584" s="99">
        <v>1</v>
      </c>
      <c r="T584" s="99">
        <v>1</v>
      </c>
      <c r="U584" s="103">
        <v>100</v>
      </c>
      <c r="V584" s="103">
        <v>100</v>
      </c>
      <c r="W584" s="31" t="s">
        <v>3863</v>
      </c>
    </row>
    <row r="585" spans="1:23" x14ac:dyDescent="0.2">
      <c r="A585" s="31" t="s">
        <v>87</v>
      </c>
      <c r="B585" s="32" t="s">
        <v>1001</v>
      </c>
      <c r="C585" s="34" t="s">
        <v>1982</v>
      </c>
      <c r="D585" s="32" t="s">
        <v>2067</v>
      </c>
      <c r="E585" s="34" t="s">
        <v>2038</v>
      </c>
      <c r="F585" s="44">
        <v>8596041.424999997</v>
      </c>
      <c r="G585" s="44">
        <v>9001052.4306249991</v>
      </c>
      <c r="H585" s="44">
        <v>8375554.350624999</v>
      </c>
      <c r="I585" s="44">
        <v>8375554.350624999</v>
      </c>
      <c r="J585" s="44">
        <v>8298801.897499999</v>
      </c>
      <c r="K585" s="39" t="s">
        <v>92</v>
      </c>
      <c r="L585" s="32" t="s">
        <v>2074</v>
      </c>
      <c r="M585" s="34" t="s">
        <v>2633</v>
      </c>
      <c r="N585" s="34" t="s">
        <v>3496</v>
      </c>
      <c r="O585" s="32" t="s">
        <v>2074</v>
      </c>
      <c r="P585" s="34" t="s">
        <v>1755</v>
      </c>
      <c r="Q585" s="34" t="s">
        <v>1755</v>
      </c>
      <c r="R585" s="99">
        <v>1</v>
      </c>
      <c r="S585" s="99">
        <v>1</v>
      </c>
      <c r="T585" s="99">
        <v>1</v>
      </c>
      <c r="U585" s="103">
        <v>100</v>
      </c>
      <c r="V585" s="103">
        <v>100</v>
      </c>
      <c r="W585" s="31" t="s">
        <v>3863</v>
      </c>
    </row>
    <row r="586" spans="1:23" x14ac:dyDescent="0.2">
      <c r="A586" s="31" t="s">
        <v>87</v>
      </c>
      <c r="B586" s="32" t="s">
        <v>1001</v>
      </c>
      <c r="C586" s="34" t="s">
        <v>1982</v>
      </c>
      <c r="D586" s="32" t="s">
        <v>2067</v>
      </c>
      <c r="E586" s="34" t="s">
        <v>2038</v>
      </c>
      <c r="F586" s="44">
        <v>17192082.849999994</v>
      </c>
      <c r="G586" s="44">
        <v>18002104.861249998</v>
      </c>
      <c r="H586" s="44">
        <v>16751108.701249998</v>
      </c>
      <c r="I586" s="44">
        <v>16751108.701249998</v>
      </c>
      <c r="J586" s="44">
        <v>16597603.794999998</v>
      </c>
      <c r="K586" s="39" t="s">
        <v>92</v>
      </c>
      <c r="L586" s="32" t="s">
        <v>2073</v>
      </c>
      <c r="M586" s="34" t="s">
        <v>2634</v>
      </c>
      <c r="N586" s="34" t="s">
        <v>3497</v>
      </c>
      <c r="O586" s="32" t="s">
        <v>2073</v>
      </c>
      <c r="P586" s="34" t="s">
        <v>1756</v>
      </c>
      <c r="Q586" s="34" t="s">
        <v>1756</v>
      </c>
      <c r="R586" s="99">
        <v>1</v>
      </c>
      <c r="S586" s="99">
        <v>1</v>
      </c>
      <c r="T586" s="99">
        <v>1</v>
      </c>
      <c r="U586" s="103">
        <v>100</v>
      </c>
      <c r="V586" s="103">
        <v>100</v>
      </c>
      <c r="W586" s="31" t="s">
        <v>3863</v>
      </c>
    </row>
    <row r="587" spans="1:23" x14ac:dyDescent="0.2">
      <c r="A587" s="31" t="s">
        <v>87</v>
      </c>
      <c r="B587" s="32" t="s">
        <v>1001</v>
      </c>
      <c r="C587" s="34" t="s">
        <v>1982</v>
      </c>
      <c r="D587" s="32" t="s">
        <v>2067</v>
      </c>
      <c r="E587" s="34" t="s">
        <v>2038</v>
      </c>
      <c r="F587" s="44">
        <v>8596041.424999997</v>
      </c>
      <c r="G587" s="44">
        <v>9001052.4306249991</v>
      </c>
      <c r="H587" s="44">
        <v>8375554.350624999</v>
      </c>
      <c r="I587" s="44">
        <v>8375554.350624999</v>
      </c>
      <c r="J587" s="44">
        <v>8298801.897499999</v>
      </c>
      <c r="K587" s="39" t="s">
        <v>92</v>
      </c>
      <c r="L587" s="32" t="s">
        <v>2074</v>
      </c>
      <c r="M587" s="34" t="s">
        <v>2635</v>
      </c>
      <c r="N587" s="34" t="s">
        <v>3498</v>
      </c>
      <c r="O587" s="32" t="s">
        <v>2074</v>
      </c>
      <c r="P587" s="34" t="s">
        <v>1757</v>
      </c>
      <c r="Q587" s="34" t="s">
        <v>1757</v>
      </c>
      <c r="R587" s="99">
        <v>1</v>
      </c>
      <c r="S587" s="99">
        <v>1</v>
      </c>
      <c r="T587" s="99">
        <v>1</v>
      </c>
      <c r="U587" s="103">
        <v>100</v>
      </c>
      <c r="V587" s="103">
        <v>100</v>
      </c>
      <c r="W587" s="31" t="s">
        <v>3863</v>
      </c>
    </row>
    <row r="588" spans="1:23" x14ac:dyDescent="0.2">
      <c r="A588" s="31" t="s">
        <v>87</v>
      </c>
      <c r="B588" s="32" t="s">
        <v>1001</v>
      </c>
      <c r="C588" s="34" t="s">
        <v>1982</v>
      </c>
      <c r="D588" s="32" t="s">
        <v>2067</v>
      </c>
      <c r="E588" s="34" t="s">
        <v>2038</v>
      </c>
      <c r="F588" s="44">
        <v>8596041.424999997</v>
      </c>
      <c r="G588" s="44">
        <v>9001052.4306249991</v>
      </c>
      <c r="H588" s="44">
        <v>8375554.350624999</v>
      </c>
      <c r="I588" s="44">
        <v>8375554.350624999</v>
      </c>
      <c r="J588" s="44">
        <v>8298801.897499999</v>
      </c>
      <c r="K588" s="39" t="s">
        <v>92</v>
      </c>
      <c r="L588" s="32" t="s">
        <v>2074</v>
      </c>
      <c r="M588" s="34" t="s">
        <v>2636</v>
      </c>
      <c r="N588" s="34" t="s">
        <v>3499</v>
      </c>
      <c r="O588" s="32" t="s">
        <v>2074</v>
      </c>
      <c r="P588" s="34" t="s">
        <v>3845</v>
      </c>
      <c r="Q588" s="34" t="s">
        <v>3845</v>
      </c>
      <c r="R588" s="99">
        <v>1</v>
      </c>
      <c r="S588" s="99">
        <v>1</v>
      </c>
      <c r="T588" s="99">
        <v>1</v>
      </c>
      <c r="U588" s="103">
        <v>100</v>
      </c>
      <c r="V588" s="103">
        <v>100</v>
      </c>
      <c r="W588" s="31" t="s">
        <v>3863</v>
      </c>
    </row>
    <row r="589" spans="1:23" x14ac:dyDescent="0.2">
      <c r="A589" s="31" t="s">
        <v>87</v>
      </c>
      <c r="B589" s="32" t="s">
        <v>1001</v>
      </c>
      <c r="C589" s="34" t="s">
        <v>1982</v>
      </c>
      <c r="D589" s="32" t="s">
        <v>2067</v>
      </c>
      <c r="E589" s="34" t="s">
        <v>2038</v>
      </c>
      <c r="F589" s="44">
        <v>17192082.849999994</v>
      </c>
      <c r="G589" s="44">
        <v>18002104.861249998</v>
      </c>
      <c r="H589" s="44">
        <v>16751108.701249998</v>
      </c>
      <c r="I589" s="44">
        <v>16751108.701249998</v>
      </c>
      <c r="J589" s="44">
        <v>16597603.794999998</v>
      </c>
      <c r="K589" s="39" t="s">
        <v>92</v>
      </c>
      <c r="L589" s="32" t="s">
        <v>2073</v>
      </c>
      <c r="M589" s="34" t="s">
        <v>2637</v>
      </c>
      <c r="N589" s="34" t="s">
        <v>3500</v>
      </c>
      <c r="O589" s="32" t="s">
        <v>2073</v>
      </c>
      <c r="P589" s="34" t="s">
        <v>1758</v>
      </c>
      <c r="Q589" s="34" t="s">
        <v>1758</v>
      </c>
      <c r="R589" s="99">
        <v>1</v>
      </c>
      <c r="S589" s="99">
        <v>1</v>
      </c>
      <c r="T589" s="99">
        <v>0.97119999999999995</v>
      </c>
      <c r="U589" s="103">
        <v>97.11999999999999</v>
      </c>
      <c r="V589" s="103">
        <v>100</v>
      </c>
      <c r="W589" s="31" t="s">
        <v>3863</v>
      </c>
    </row>
    <row r="590" spans="1:23" x14ac:dyDescent="0.2">
      <c r="A590" s="31" t="s">
        <v>87</v>
      </c>
      <c r="B590" s="32" t="s">
        <v>1001</v>
      </c>
      <c r="C590" s="34" t="s">
        <v>1982</v>
      </c>
      <c r="D590" s="32" t="s">
        <v>2067</v>
      </c>
      <c r="E590" s="34" t="s">
        <v>2038</v>
      </c>
      <c r="F590" s="44">
        <v>8596041.424999997</v>
      </c>
      <c r="G590" s="44">
        <v>9001052.4306249991</v>
      </c>
      <c r="H590" s="44">
        <v>8375554.350624999</v>
      </c>
      <c r="I590" s="44">
        <v>8375554.350624999</v>
      </c>
      <c r="J590" s="44">
        <v>8298801.897499999</v>
      </c>
      <c r="K590" s="39" t="s">
        <v>92</v>
      </c>
      <c r="L590" s="32" t="s">
        <v>2074</v>
      </c>
      <c r="M590" s="34" t="s">
        <v>2638</v>
      </c>
      <c r="N590" s="34" t="s">
        <v>3501</v>
      </c>
      <c r="O590" s="32" t="s">
        <v>2074</v>
      </c>
      <c r="P590" s="34" t="s">
        <v>1759</v>
      </c>
      <c r="Q590" s="34" t="s">
        <v>1759</v>
      </c>
      <c r="R590" s="99">
        <v>1</v>
      </c>
      <c r="S590" s="99">
        <v>1</v>
      </c>
      <c r="T590" s="99">
        <v>0.97260000000000002</v>
      </c>
      <c r="U590" s="103">
        <v>97.26</v>
      </c>
      <c r="V590" s="103">
        <v>100</v>
      </c>
      <c r="W590" s="31" t="s">
        <v>3863</v>
      </c>
    </row>
    <row r="591" spans="1:23" x14ac:dyDescent="0.2">
      <c r="A591" s="31" t="s">
        <v>87</v>
      </c>
      <c r="B591" s="32" t="s">
        <v>1001</v>
      </c>
      <c r="C591" s="34" t="s">
        <v>1982</v>
      </c>
      <c r="D591" s="32" t="s">
        <v>2067</v>
      </c>
      <c r="E591" s="34" t="s">
        <v>2038</v>
      </c>
      <c r="F591" s="44">
        <v>8596041.424999997</v>
      </c>
      <c r="G591" s="44">
        <v>9001052.4306249991</v>
      </c>
      <c r="H591" s="44">
        <v>8375554.350624999</v>
      </c>
      <c r="I591" s="44">
        <v>8375554.350624999</v>
      </c>
      <c r="J591" s="44">
        <v>8298801.897499999</v>
      </c>
      <c r="K591" s="39" t="s">
        <v>92</v>
      </c>
      <c r="L591" s="32" t="s">
        <v>2074</v>
      </c>
      <c r="M591" s="34" t="s">
        <v>2639</v>
      </c>
      <c r="N591" s="34" t="s">
        <v>3502</v>
      </c>
      <c r="O591" s="32" t="s">
        <v>2074</v>
      </c>
      <c r="P591" s="34" t="s">
        <v>1760</v>
      </c>
      <c r="Q591" s="34" t="s">
        <v>1760</v>
      </c>
      <c r="R591" s="99">
        <v>1</v>
      </c>
      <c r="S591" s="99">
        <v>1</v>
      </c>
      <c r="T591" s="99">
        <v>1</v>
      </c>
      <c r="U591" s="103">
        <v>100</v>
      </c>
      <c r="V591" s="103">
        <v>100</v>
      </c>
      <c r="W591" s="31" t="s">
        <v>3863</v>
      </c>
    </row>
    <row r="592" spans="1:23" x14ac:dyDescent="0.2">
      <c r="A592" s="29" t="s">
        <v>86</v>
      </c>
      <c r="B592" s="29" t="s">
        <v>1027</v>
      </c>
      <c r="C592" s="28" t="s">
        <v>1975</v>
      </c>
      <c r="D592" s="40" t="s">
        <v>2068</v>
      </c>
      <c r="E592" s="28" t="s">
        <v>2039</v>
      </c>
      <c r="F592" s="45">
        <v>357305070.69000006</v>
      </c>
      <c r="G592" s="45">
        <v>352975380.60000002</v>
      </c>
      <c r="H592" s="45">
        <v>346311959.48000002</v>
      </c>
      <c r="I592" s="45">
        <v>346311959.48000002</v>
      </c>
      <c r="J592" s="45">
        <v>344413849.92000002</v>
      </c>
      <c r="K592" s="39" t="s">
        <v>92</v>
      </c>
      <c r="L592" s="29" t="s">
        <v>2071</v>
      </c>
      <c r="M592" s="28" t="s">
        <v>2640</v>
      </c>
      <c r="N592" s="28" t="s">
        <v>3503</v>
      </c>
      <c r="O592" s="29" t="s">
        <v>2071</v>
      </c>
      <c r="P592" s="33" t="s">
        <v>1132</v>
      </c>
      <c r="Q592" s="28" t="s">
        <v>1132</v>
      </c>
      <c r="R592" s="100">
        <v>0</v>
      </c>
      <c r="S592" s="100">
        <v>0</v>
      </c>
      <c r="T592" s="100">
        <v>0</v>
      </c>
      <c r="U592" s="104">
        <v>0</v>
      </c>
      <c r="V592" s="104">
        <v>0</v>
      </c>
      <c r="W592" s="29" t="s">
        <v>3863</v>
      </c>
    </row>
    <row r="593" spans="1:23" x14ac:dyDescent="0.2">
      <c r="A593" s="29" t="s">
        <v>86</v>
      </c>
      <c r="B593" s="29" t="s">
        <v>1027</v>
      </c>
      <c r="C593" s="28" t="s">
        <v>1975</v>
      </c>
      <c r="D593" s="40" t="s">
        <v>2068</v>
      </c>
      <c r="E593" s="28" t="s">
        <v>2039</v>
      </c>
      <c r="F593" s="45">
        <v>357305070.69000006</v>
      </c>
      <c r="G593" s="45">
        <v>352975380.60000002</v>
      </c>
      <c r="H593" s="45">
        <v>346311959.48000002</v>
      </c>
      <c r="I593" s="45">
        <v>346311959.48000002</v>
      </c>
      <c r="J593" s="45">
        <v>344413849.92000002</v>
      </c>
      <c r="K593" s="39" t="s">
        <v>92</v>
      </c>
      <c r="L593" s="29" t="s">
        <v>2072</v>
      </c>
      <c r="M593" s="28" t="s">
        <v>2641</v>
      </c>
      <c r="N593" s="28" t="s">
        <v>3504</v>
      </c>
      <c r="O593" s="29" t="s">
        <v>2072</v>
      </c>
      <c r="P593" s="33" t="s">
        <v>1133</v>
      </c>
      <c r="Q593" s="28" t="s">
        <v>1133</v>
      </c>
      <c r="R593" s="100">
        <v>1</v>
      </c>
      <c r="S593" s="100">
        <v>1</v>
      </c>
      <c r="T593" s="100">
        <v>0.96989999999999998</v>
      </c>
      <c r="U593" s="104">
        <v>96.99</v>
      </c>
      <c r="V593" s="104">
        <v>100</v>
      </c>
      <c r="W593" s="29" t="s">
        <v>3863</v>
      </c>
    </row>
    <row r="594" spans="1:23" x14ac:dyDescent="0.2">
      <c r="A594" s="29" t="s">
        <v>86</v>
      </c>
      <c r="B594" s="29" t="s">
        <v>1027</v>
      </c>
      <c r="C594" s="28" t="s">
        <v>1975</v>
      </c>
      <c r="D594" s="40" t="s">
        <v>2068</v>
      </c>
      <c r="E594" s="28" t="s">
        <v>2039</v>
      </c>
      <c r="F594" s="45">
        <v>178652535.34500003</v>
      </c>
      <c r="G594" s="45">
        <v>176487690.30000001</v>
      </c>
      <c r="H594" s="45">
        <v>173155979.74000001</v>
      </c>
      <c r="I594" s="45">
        <v>173155979.74000001</v>
      </c>
      <c r="J594" s="45">
        <v>172206924.96000001</v>
      </c>
      <c r="K594" s="39" t="s">
        <v>92</v>
      </c>
      <c r="L594" s="29" t="s">
        <v>2073</v>
      </c>
      <c r="M594" s="28" t="s">
        <v>2642</v>
      </c>
      <c r="N594" s="28" t="s">
        <v>3505</v>
      </c>
      <c r="O594" s="29" t="s">
        <v>2073</v>
      </c>
      <c r="P594" s="33" t="s">
        <v>1396</v>
      </c>
      <c r="Q594" s="28" t="s">
        <v>1396</v>
      </c>
      <c r="R594" s="100">
        <v>1</v>
      </c>
      <c r="S594" s="100">
        <v>1</v>
      </c>
      <c r="T594" s="100">
        <v>0.93989999999999996</v>
      </c>
      <c r="U594" s="104">
        <v>93.99</v>
      </c>
      <c r="V594" s="104">
        <v>100</v>
      </c>
      <c r="W594" s="29" t="s">
        <v>3863</v>
      </c>
    </row>
    <row r="595" spans="1:23" x14ac:dyDescent="0.2">
      <c r="A595" s="29" t="s">
        <v>86</v>
      </c>
      <c r="B595" s="29" t="s">
        <v>1027</v>
      </c>
      <c r="C595" s="28" t="s">
        <v>1975</v>
      </c>
      <c r="D595" s="40" t="s">
        <v>2068</v>
      </c>
      <c r="E595" s="28" t="s">
        <v>2039</v>
      </c>
      <c r="F595" s="45">
        <v>35730507.069000006</v>
      </c>
      <c r="G595" s="45">
        <v>35297538.060000002</v>
      </c>
      <c r="H595" s="45">
        <v>34631195.947999999</v>
      </c>
      <c r="I595" s="45">
        <v>34631195.947999999</v>
      </c>
      <c r="J595" s="45">
        <v>34441384.991999999</v>
      </c>
      <c r="K595" s="39" t="s">
        <v>92</v>
      </c>
      <c r="L595" s="29" t="s">
        <v>2074</v>
      </c>
      <c r="M595" s="28" t="s">
        <v>2643</v>
      </c>
      <c r="N595" s="28" t="s">
        <v>3506</v>
      </c>
      <c r="O595" s="29" t="s">
        <v>2074</v>
      </c>
      <c r="P595" s="33" t="s">
        <v>1397</v>
      </c>
      <c r="Q595" s="28" t="s">
        <v>1397</v>
      </c>
      <c r="R595" s="100">
        <v>1</v>
      </c>
      <c r="S595" s="100">
        <v>1</v>
      </c>
      <c r="T595" s="100">
        <v>0.97550000000000003</v>
      </c>
      <c r="U595" s="104">
        <v>97.55</v>
      </c>
      <c r="V595" s="104">
        <v>100</v>
      </c>
      <c r="W595" s="29" t="s">
        <v>3863</v>
      </c>
    </row>
    <row r="596" spans="1:23" x14ac:dyDescent="0.2">
      <c r="A596" s="29" t="s">
        <v>86</v>
      </c>
      <c r="B596" s="29" t="s">
        <v>1027</v>
      </c>
      <c r="C596" s="28" t="s">
        <v>1975</v>
      </c>
      <c r="D596" s="40" t="s">
        <v>2068</v>
      </c>
      <c r="E596" s="28" t="s">
        <v>2039</v>
      </c>
      <c r="F596" s="45">
        <v>35730507.069000006</v>
      </c>
      <c r="G596" s="45">
        <v>35297538.060000002</v>
      </c>
      <c r="H596" s="45">
        <v>34631195.947999999</v>
      </c>
      <c r="I596" s="45">
        <v>34631195.947999999</v>
      </c>
      <c r="J596" s="45">
        <v>34441384.991999999</v>
      </c>
      <c r="K596" s="39" t="s">
        <v>92</v>
      </c>
      <c r="L596" s="29" t="s">
        <v>2074</v>
      </c>
      <c r="M596" s="28" t="s">
        <v>2644</v>
      </c>
      <c r="N596" s="28" t="s">
        <v>3507</v>
      </c>
      <c r="O596" s="29" t="s">
        <v>2074</v>
      </c>
      <c r="P596" s="33" t="s">
        <v>1135</v>
      </c>
      <c r="Q596" s="28" t="s">
        <v>1135</v>
      </c>
      <c r="R596" s="100">
        <v>1</v>
      </c>
      <c r="S596" s="100">
        <v>1</v>
      </c>
      <c r="T596" s="100">
        <v>0.80549999999999999</v>
      </c>
      <c r="U596" s="104">
        <v>80.55</v>
      </c>
      <c r="V596" s="104">
        <v>100</v>
      </c>
      <c r="W596" s="29" t="s">
        <v>3863</v>
      </c>
    </row>
    <row r="597" spans="1:23" x14ac:dyDescent="0.2">
      <c r="A597" s="29" t="s">
        <v>86</v>
      </c>
      <c r="B597" s="29" t="s">
        <v>1027</v>
      </c>
      <c r="C597" s="28" t="s">
        <v>1975</v>
      </c>
      <c r="D597" s="40" t="s">
        <v>2068</v>
      </c>
      <c r="E597" s="28" t="s">
        <v>2039</v>
      </c>
      <c r="F597" s="45">
        <v>35730507.069000006</v>
      </c>
      <c r="G597" s="45">
        <v>35297538.060000002</v>
      </c>
      <c r="H597" s="45">
        <v>34631195.947999999</v>
      </c>
      <c r="I597" s="45">
        <v>34631195.947999999</v>
      </c>
      <c r="J597" s="45">
        <v>34441384.991999999</v>
      </c>
      <c r="K597" s="39" t="s">
        <v>92</v>
      </c>
      <c r="L597" s="29" t="s">
        <v>2074</v>
      </c>
      <c r="M597" s="28" t="s">
        <v>2645</v>
      </c>
      <c r="N597" s="28" t="s">
        <v>3508</v>
      </c>
      <c r="O597" s="29" t="s">
        <v>2074</v>
      </c>
      <c r="P597" s="33" t="s">
        <v>1134</v>
      </c>
      <c r="Q597" s="28" t="s">
        <v>1134</v>
      </c>
      <c r="R597" s="100">
        <v>1</v>
      </c>
      <c r="S597" s="100">
        <v>1</v>
      </c>
      <c r="T597" s="100">
        <v>0.8014</v>
      </c>
      <c r="U597" s="104">
        <v>80.14</v>
      </c>
      <c r="V597" s="104">
        <v>100</v>
      </c>
      <c r="W597" s="29" t="s">
        <v>3863</v>
      </c>
    </row>
    <row r="598" spans="1:23" x14ac:dyDescent="0.2">
      <c r="A598" s="29" t="s">
        <v>86</v>
      </c>
      <c r="B598" s="29" t="s">
        <v>1027</v>
      </c>
      <c r="C598" s="28" t="s">
        <v>1975</v>
      </c>
      <c r="D598" s="40" t="s">
        <v>2068</v>
      </c>
      <c r="E598" s="28" t="s">
        <v>2039</v>
      </c>
      <c r="F598" s="45">
        <v>35730507.069000006</v>
      </c>
      <c r="G598" s="45">
        <v>35297538.060000002</v>
      </c>
      <c r="H598" s="45">
        <v>34631195.947999999</v>
      </c>
      <c r="I598" s="45">
        <v>34631195.947999999</v>
      </c>
      <c r="J598" s="45">
        <v>34441384.991999999</v>
      </c>
      <c r="K598" s="39" t="s">
        <v>92</v>
      </c>
      <c r="L598" s="29" t="s">
        <v>2074</v>
      </c>
      <c r="M598" s="28" t="s">
        <v>2646</v>
      </c>
      <c r="N598" s="28" t="s">
        <v>3509</v>
      </c>
      <c r="O598" s="29" t="s">
        <v>2074</v>
      </c>
      <c r="P598" s="33" t="s">
        <v>1398</v>
      </c>
      <c r="Q598" s="28" t="s">
        <v>1398</v>
      </c>
      <c r="R598" s="100">
        <v>1</v>
      </c>
      <c r="S598" s="100">
        <v>1</v>
      </c>
      <c r="T598" s="100">
        <v>1.0013000000000001</v>
      </c>
      <c r="U598" s="104">
        <v>100.13000000000001</v>
      </c>
      <c r="V598" s="104">
        <v>100</v>
      </c>
      <c r="W598" s="29" t="s">
        <v>3863</v>
      </c>
    </row>
    <row r="599" spans="1:23" x14ac:dyDescent="0.2">
      <c r="A599" s="29" t="s">
        <v>86</v>
      </c>
      <c r="B599" s="29" t="s">
        <v>1027</v>
      </c>
      <c r="C599" s="28" t="s">
        <v>1975</v>
      </c>
      <c r="D599" s="40" t="s">
        <v>2068</v>
      </c>
      <c r="E599" s="28" t="s">
        <v>2039</v>
      </c>
      <c r="F599" s="45">
        <v>35730507.069000006</v>
      </c>
      <c r="G599" s="45">
        <v>35297538.060000002</v>
      </c>
      <c r="H599" s="45">
        <v>34631195.947999999</v>
      </c>
      <c r="I599" s="45">
        <v>34631195.947999999</v>
      </c>
      <c r="J599" s="45">
        <v>34441384.991999999</v>
      </c>
      <c r="K599" s="39" t="s">
        <v>92</v>
      </c>
      <c r="L599" s="29" t="s">
        <v>2074</v>
      </c>
      <c r="M599" s="28" t="s">
        <v>2647</v>
      </c>
      <c r="N599" s="28" t="s">
        <v>3510</v>
      </c>
      <c r="O599" s="29" t="s">
        <v>2074</v>
      </c>
      <c r="P599" s="33" t="s">
        <v>1399</v>
      </c>
      <c r="Q599" s="28" t="s">
        <v>1399</v>
      </c>
      <c r="R599" s="100">
        <v>1</v>
      </c>
      <c r="S599" s="100">
        <v>1</v>
      </c>
      <c r="T599" s="100">
        <v>1.1676</v>
      </c>
      <c r="U599" s="104">
        <v>116.75999999999999</v>
      </c>
      <c r="V599" s="104">
        <v>100</v>
      </c>
      <c r="W599" s="29" t="s">
        <v>3863</v>
      </c>
    </row>
    <row r="600" spans="1:23" x14ac:dyDescent="0.2">
      <c r="A600" s="29" t="s">
        <v>86</v>
      </c>
      <c r="B600" s="29" t="s">
        <v>1027</v>
      </c>
      <c r="C600" s="28" t="s">
        <v>1975</v>
      </c>
      <c r="D600" s="40" t="s">
        <v>2068</v>
      </c>
      <c r="E600" s="28" t="s">
        <v>2039</v>
      </c>
      <c r="F600" s="45">
        <v>178652535.34500003</v>
      </c>
      <c r="G600" s="45">
        <v>176487690.30000001</v>
      </c>
      <c r="H600" s="45">
        <v>173155979.74000001</v>
      </c>
      <c r="I600" s="45">
        <v>173155979.74000001</v>
      </c>
      <c r="J600" s="45">
        <v>172206924.96000001</v>
      </c>
      <c r="K600" s="39" t="s">
        <v>92</v>
      </c>
      <c r="L600" s="29" t="s">
        <v>2073</v>
      </c>
      <c r="M600" s="28" t="s">
        <v>2648</v>
      </c>
      <c r="N600" s="28" t="s">
        <v>3511</v>
      </c>
      <c r="O600" s="29" t="s">
        <v>2073</v>
      </c>
      <c r="P600" s="33" t="s">
        <v>1136</v>
      </c>
      <c r="Q600" s="28" t="s">
        <v>1136</v>
      </c>
      <c r="R600" s="100">
        <v>1</v>
      </c>
      <c r="S600" s="100">
        <v>1</v>
      </c>
      <c r="T600" s="100">
        <v>1</v>
      </c>
      <c r="U600" s="104">
        <v>100</v>
      </c>
      <c r="V600" s="104">
        <v>100</v>
      </c>
      <c r="W600" s="29" t="s">
        <v>3863</v>
      </c>
    </row>
    <row r="601" spans="1:23" x14ac:dyDescent="0.2">
      <c r="A601" s="29" t="s">
        <v>86</v>
      </c>
      <c r="B601" s="29" t="s">
        <v>1027</v>
      </c>
      <c r="C601" s="28" t="s">
        <v>1975</v>
      </c>
      <c r="D601" s="40" t="s">
        <v>2068</v>
      </c>
      <c r="E601" s="28" t="s">
        <v>2039</v>
      </c>
      <c r="F601" s="45">
        <v>178652535.34500003</v>
      </c>
      <c r="G601" s="45">
        <v>176487690.30000001</v>
      </c>
      <c r="H601" s="45">
        <v>173155979.74000001</v>
      </c>
      <c r="I601" s="45">
        <v>173155979.74000001</v>
      </c>
      <c r="J601" s="45">
        <v>172206924.96000001</v>
      </c>
      <c r="K601" s="39" t="s">
        <v>92</v>
      </c>
      <c r="L601" s="29" t="s">
        <v>2074</v>
      </c>
      <c r="M601" s="28" t="s">
        <v>2649</v>
      </c>
      <c r="N601" s="28" t="s">
        <v>3512</v>
      </c>
      <c r="O601" s="29" t="s">
        <v>2074</v>
      </c>
      <c r="P601" s="33" t="s">
        <v>1136</v>
      </c>
      <c r="Q601" s="28" t="s">
        <v>1136</v>
      </c>
      <c r="R601" s="100">
        <v>1</v>
      </c>
      <c r="S601" s="100">
        <v>1</v>
      </c>
      <c r="T601" s="100">
        <v>1</v>
      </c>
      <c r="U601" s="104">
        <v>100</v>
      </c>
      <c r="V601" s="104">
        <v>100</v>
      </c>
      <c r="W601" s="29" t="s">
        <v>3863</v>
      </c>
    </row>
    <row r="602" spans="1:23" x14ac:dyDescent="0.2">
      <c r="A602" s="29" t="s">
        <v>87</v>
      </c>
      <c r="B602" s="29" t="s">
        <v>1001</v>
      </c>
      <c r="C602" s="28" t="s">
        <v>1982</v>
      </c>
      <c r="D602" s="40" t="s">
        <v>2067</v>
      </c>
      <c r="E602" s="28" t="s">
        <v>2040</v>
      </c>
      <c r="F602" s="45">
        <v>72850515.99999997</v>
      </c>
      <c r="G602" s="45">
        <v>82161974.61999996</v>
      </c>
      <c r="H602" s="45">
        <v>78683719.039999977</v>
      </c>
      <c r="I602" s="45">
        <v>78683719.039999977</v>
      </c>
      <c r="J602" s="45">
        <v>77794968.62999998</v>
      </c>
      <c r="K602" s="39" t="s">
        <v>92</v>
      </c>
      <c r="L602" s="29" t="s">
        <v>2071</v>
      </c>
      <c r="M602" s="28" t="s">
        <v>2650</v>
      </c>
      <c r="N602" s="28" t="s">
        <v>3513</v>
      </c>
      <c r="O602" s="29" t="s">
        <v>2071</v>
      </c>
      <c r="P602" s="33" t="s">
        <v>1400</v>
      </c>
      <c r="Q602" s="28" t="s">
        <v>1400</v>
      </c>
      <c r="R602" s="100">
        <v>0</v>
      </c>
      <c r="S602" s="100">
        <v>0</v>
      </c>
      <c r="T602" s="100">
        <v>0</v>
      </c>
      <c r="U602" s="104">
        <v>0</v>
      </c>
      <c r="V602" s="104">
        <v>0</v>
      </c>
      <c r="W602" s="29" t="s">
        <v>3866</v>
      </c>
    </row>
    <row r="603" spans="1:23" x14ac:dyDescent="0.2">
      <c r="A603" s="29" t="s">
        <v>87</v>
      </c>
      <c r="B603" s="29" t="s">
        <v>1001</v>
      </c>
      <c r="C603" s="28" t="s">
        <v>1982</v>
      </c>
      <c r="D603" s="40" t="s">
        <v>2067</v>
      </c>
      <c r="E603" s="28" t="s">
        <v>2040</v>
      </c>
      <c r="F603" s="45">
        <v>72850515.99999997</v>
      </c>
      <c r="G603" s="45">
        <v>82161974.61999996</v>
      </c>
      <c r="H603" s="45">
        <v>78683719.039999977</v>
      </c>
      <c r="I603" s="45">
        <v>78683719.039999977</v>
      </c>
      <c r="J603" s="45">
        <v>77794968.62999998</v>
      </c>
      <c r="K603" s="39" t="s">
        <v>92</v>
      </c>
      <c r="L603" s="29" t="s">
        <v>2072</v>
      </c>
      <c r="M603" s="28" t="s">
        <v>2651</v>
      </c>
      <c r="N603" s="28" t="s">
        <v>3514</v>
      </c>
      <c r="O603" s="29" t="s">
        <v>2072</v>
      </c>
      <c r="P603" s="33" t="s">
        <v>1137</v>
      </c>
      <c r="Q603" s="28" t="s">
        <v>1137</v>
      </c>
      <c r="R603" s="100">
        <v>1</v>
      </c>
      <c r="S603" s="100">
        <v>1</v>
      </c>
      <c r="T603" s="100">
        <v>1</v>
      </c>
      <c r="U603" s="104">
        <v>100</v>
      </c>
      <c r="V603" s="104">
        <v>100</v>
      </c>
      <c r="W603" s="29" t="s">
        <v>3866</v>
      </c>
    </row>
    <row r="604" spans="1:23" x14ac:dyDescent="0.2">
      <c r="A604" s="29" t="s">
        <v>87</v>
      </c>
      <c r="B604" s="29" t="s">
        <v>1001</v>
      </c>
      <c r="C604" s="28" t="s">
        <v>1982</v>
      </c>
      <c r="D604" s="40" t="s">
        <v>2067</v>
      </c>
      <c r="E604" s="28" t="s">
        <v>2040</v>
      </c>
      <c r="F604" s="45">
        <v>72850515.99999997</v>
      </c>
      <c r="G604" s="45">
        <v>82161974.61999996</v>
      </c>
      <c r="H604" s="45">
        <v>78683719.039999977</v>
      </c>
      <c r="I604" s="45">
        <v>78683719.039999977</v>
      </c>
      <c r="J604" s="45">
        <v>77794968.62999998</v>
      </c>
      <c r="K604" s="39" t="s">
        <v>92</v>
      </c>
      <c r="L604" s="29" t="s">
        <v>2073</v>
      </c>
      <c r="M604" s="28" t="s">
        <v>2652</v>
      </c>
      <c r="N604" s="28" t="s">
        <v>3515</v>
      </c>
      <c r="O604" s="29" t="s">
        <v>2073</v>
      </c>
      <c r="P604" s="33" t="s">
        <v>1138</v>
      </c>
      <c r="Q604" s="28" t="s">
        <v>1138</v>
      </c>
      <c r="R604" s="100">
        <v>1</v>
      </c>
      <c r="S604" s="100">
        <v>1</v>
      </c>
      <c r="T604" s="100">
        <v>1</v>
      </c>
      <c r="U604" s="104">
        <v>100</v>
      </c>
      <c r="V604" s="104">
        <v>100</v>
      </c>
      <c r="W604" s="29" t="s">
        <v>3866</v>
      </c>
    </row>
    <row r="605" spans="1:23" x14ac:dyDescent="0.2">
      <c r="A605" s="29" t="s">
        <v>87</v>
      </c>
      <c r="B605" s="29" t="s">
        <v>1001</v>
      </c>
      <c r="C605" s="28" t="s">
        <v>1982</v>
      </c>
      <c r="D605" s="40" t="s">
        <v>2067</v>
      </c>
      <c r="E605" s="28" t="s">
        <v>2040</v>
      </c>
      <c r="F605" s="45">
        <v>2698167.2592592579</v>
      </c>
      <c r="G605" s="45">
        <v>3043036.0970370355</v>
      </c>
      <c r="H605" s="45">
        <v>2914211.8162962953</v>
      </c>
      <c r="I605" s="45">
        <v>2914211.8162962953</v>
      </c>
      <c r="J605" s="45">
        <v>2881295.1344444435</v>
      </c>
      <c r="K605" s="39" t="s">
        <v>92</v>
      </c>
      <c r="L605" s="29" t="s">
        <v>2074</v>
      </c>
      <c r="M605" s="28" t="s">
        <v>2653</v>
      </c>
      <c r="N605" s="28" t="s">
        <v>3516</v>
      </c>
      <c r="O605" s="29" t="s">
        <v>2074</v>
      </c>
      <c r="P605" s="33" t="s">
        <v>1401</v>
      </c>
      <c r="Q605" s="28" t="s">
        <v>1401</v>
      </c>
      <c r="R605" s="100">
        <v>1</v>
      </c>
      <c r="S605" s="100">
        <v>1</v>
      </c>
      <c r="T605" s="100">
        <v>1.5087999999999999</v>
      </c>
      <c r="U605" s="104">
        <v>150.88</v>
      </c>
      <c r="V605" s="104">
        <v>100</v>
      </c>
      <c r="W605" s="29" t="s">
        <v>3866</v>
      </c>
    </row>
    <row r="606" spans="1:23" x14ac:dyDescent="0.2">
      <c r="A606" s="29" t="s">
        <v>87</v>
      </c>
      <c r="B606" s="29" t="s">
        <v>1001</v>
      </c>
      <c r="C606" s="28" t="s">
        <v>1982</v>
      </c>
      <c r="D606" s="40" t="s">
        <v>2067</v>
      </c>
      <c r="E606" s="28" t="s">
        <v>2040</v>
      </c>
      <c r="F606" s="45">
        <v>2698167.2592592579</v>
      </c>
      <c r="G606" s="45">
        <v>3043036.0970370355</v>
      </c>
      <c r="H606" s="45">
        <v>2914211.8162962953</v>
      </c>
      <c r="I606" s="45">
        <v>2914211.8162962953</v>
      </c>
      <c r="J606" s="45">
        <v>2881295.1344444435</v>
      </c>
      <c r="K606" s="39" t="s">
        <v>92</v>
      </c>
      <c r="L606" s="29" t="s">
        <v>2074</v>
      </c>
      <c r="M606" s="28" t="s">
        <v>2654</v>
      </c>
      <c r="N606" s="28" t="s">
        <v>3517</v>
      </c>
      <c r="O606" s="29" t="s">
        <v>2074</v>
      </c>
      <c r="P606" s="33" t="s">
        <v>1401</v>
      </c>
      <c r="Q606" s="28" t="s">
        <v>1401</v>
      </c>
      <c r="R606" s="100">
        <v>1</v>
      </c>
      <c r="S606" s="100">
        <v>1</v>
      </c>
      <c r="T606" s="100">
        <v>1.0246999999999999</v>
      </c>
      <c r="U606" s="104">
        <v>102.47</v>
      </c>
      <c r="V606" s="104">
        <v>100</v>
      </c>
      <c r="W606" s="29" t="s">
        <v>3866</v>
      </c>
    </row>
    <row r="607" spans="1:23" x14ac:dyDescent="0.2">
      <c r="A607" s="29" t="s">
        <v>87</v>
      </c>
      <c r="B607" s="29" t="s">
        <v>1001</v>
      </c>
      <c r="C607" s="28" t="s">
        <v>1982</v>
      </c>
      <c r="D607" s="40" t="s">
        <v>2067</v>
      </c>
      <c r="E607" s="28" t="s">
        <v>2040</v>
      </c>
      <c r="F607" s="45">
        <v>2698167.2592592579</v>
      </c>
      <c r="G607" s="45">
        <v>3043036.0970370355</v>
      </c>
      <c r="H607" s="45">
        <v>2914211.8162962953</v>
      </c>
      <c r="I607" s="45">
        <v>2914211.8162962953</v>
      </c>
      <c r="J607" s="45">
        <v>2881295.1344444435</v>
      </c>
      <c r="K607" s="39" t="s">
        <v>92</v>
      </c>
      <c r="L607" s="29" t="s">
        <v>2074</v>
      </c>
      <c r="M607" s="28" t="s">
        <v>2655</v>
      </c>
      <c r="N607" s="28" t="s">
        <v>3518</v>
      </c>
      <c r="O607" s="29" t="s">
        <v>2074</v>
      </c>
      <c r="P607" s="33" t="s">
        <v>1402</v>
      </c>
      <c r="Q607" s="28" t="s">
        <v>1402</v>
      </c>
      <c r="R607" s="100">
        <v>1</v>
      </c>
      <c r="S607" s="100">
        <v>1</v>
      </c>
      <c r="T607" s="100">
        <v>0.96399999999999997</v>
      </c>
      <c r="U607" s="104">
        <v>96.399999999999991</v>
      </c>
      <c r="V607" s="104">
        <v>100</v>
      </c>
      <c r="W607" s="29" t="s">
        <v>3866</v>
      </c>
    </row>
    <row r="608" spans="1:23" x14ac:dyDescent="0.2">
      <c r="A608" s="29" t="s">
        <v>87</v>
      </c>
      <c r="B608" s="29" t="s">
        <v>1001</v>
      </c>
      <c r="C608" s="28" t="s">
        <v>1982</v>
      </c>
      <c r="D608" s="40" t="s">
        <v>2067</v>
      </c>
      <c r="E608" s="28" t="s">
        <v>2040</v>
      </c>
      <c r="F608" s="45">
        <v>2698167.2592592579</v>
      </c>
      <c r="G608" s="45">
        <v>3043036.0970370355</v>
      </c>
      <c r="H608" s="45">
        <v>2914211.8162962953</v>
      </c>
      <c r="I608" s="45">
        <v>2914211.8162962953</v>
      </c>
      <c r="J608" s="45">
        <v>2881295.1344444435</v>
      </c>
      <c r="K608" s="39" t="s">
        <v>92</v>
      </c>
      <c r="L608" s="29" t="s">
        <v>2074</v>
      </c>
      <c r="M608" s="28" t="s">
        <v>2656</v>
      </c>
      <c r="N608" s="28" t="s">
        <v>3519</v>
      </c>
      <c r="O608" s="29" t="s">
        <v>2074</v>
      </c>
      <c r="P608" s="33" t="s">
        <v>1402</v>
      </c>
      <c r="Q608" s="28" t="s">
        <v>1402</v>
      </c>
      <c r="R608" s="100">
        <v>1</v>
      </c>
      <c r="S608" s="100">
        <v>1</v>
      </c>
      <c r="T608" s="100">
        <v>1.1569</v>
      </c>
      <c r="U608" s="104">
        <v>115.69</v>
      </c>
      <c r="V608" s="104">
        <v>100</v>
      </c>
      <c r="W608" s="29" t="s">
        <v>3866</v>
      </c>
    </row>
    <row r="609" spans="1:23" x14ac:dyDescent="0.2">
      <c r="A609" s="29" t="s">
        <v>87</v>
      </c>
      <c r="B609" s="29" t="s">
        <v>1001</v>
      </c>
      <c r="C609" s="28" t="s">
        <v>1982</v>
      </c>
      <c r="D609" s="40" t="s">
        <v>2067</v>
      </c>
      <c r="E609" s="28" t="s">
        <v>2040</v>
      </c>
      <c r="F609" s="45">
        <v>2698167.2592592579</v>
      </c>
      <c r="G609" s="45">
        <v>3043036.0970370355</v>
      </c>
      <c r="H609" s="45">
        <v>2914211.8162962953</v>
      </c>
      <c r="I609" s="45">
        <v>2914211.8162962953</v>
      </c>
      <c r="J609" s="45">
        <v>2881295.1344444435</v>
      </c>
      <c r="K609" s="39" t="s">
        <v>92</v>
      </c>
      <c r="L609" s="29" t="s">
        <v>2074</v>
      </c>
      <c r="M609" s="28" t="s">
        <v>2657</v>
      </c>
      <c r="N609" s="28" t="s">
        <v>3520</v>
      </c>
      <c r="O609" s="29" t="s">
        <v>2074</v>
      </c>
      <c r="P609" s="33" t="s">
        <v>1139</v>
      </c>
      <c r="Q609" s="28" t="s">
        <v>1139</v>
      </c>
      <c r="R609" s="100">
        <v>1</v>
      </c>
      <c r="S609" s="100">
        <v>1</v>
      </c>
      <c r="T609" s="100">
        <v>1.2481</v>
      </c>
      <c r="U609" s="104">
        <v>124.81</v>
      </c>
      <c r="V609" s="104">
        <v>100</v>
      </c>
      <c r="W609" s="29" t="s">
        <v>3866</v>
      </c>
    </row>
    <row r="610" spans="1:23" x14ac:dyDescent="0.2">
      <c r="A610" s="29" t="s">
        <v>87</v>
      </c>
      <c r="B610" s="29" t="s">
        <v>1001</v>
      </c>
      <c r="C610" s="28" t="s">
        <v>1982</v>
      </c>
      <c r="D610" s="40" t="s">
        <v>2067</v>
      </c>
      <c r="E610" s="28" t="s">
        <v>2040</v>
      </c>
      <c r="F610" s="45">
        <v>2698167.2592592579</v>
      </c>
      <c r="G610" s="45">
        <v>3043036.0970370355</v>
      </c>
      <c r="H610" s="45">
        <v>2914211.8162962953</v>
      </c>
      <c r="I610" s="45">
        <v>2914211.8162962953</v>
      </c>
      <c r="J610" s="45">
        <v>2881295.1344444435</v>
      </c>
      <c r="K610" s="39" t="s">
        <v>92</v>
      </c>
      <c r="L610" s="29" t="s">
        <v>2074</v>
      </c>
      <c r="M610" s="28" t="s">
        <v>2658</v>
      </c>
      <c r="N610" s="28" t="s">
        <v>3521</v>
      </c>
      <c r="O610" s="29" t="s">
        <v>2074</v>
      </c>
      <c r="P610" s="33" t="s">
        <v>1402</v>
      </c>
      <c r="Q610" s="28" t="s">
        <v>1402</v>
      </c>
      <c r="R610" s="100">
        <v>1</v>
      </c>
      <c r="S610" s="100">
        <v>1</v>
      </c>
      <c r="T610" s="100">
        <v>0.82410000000000005</v>
      </c>
      <c r="U610" s="104">
        <v>82.410000000000011</v>
      </c>
      <c r="V610" s="104">
        <v>100</v>
      </c>
      <c r="W610" s="29" t="s">
        <v>3866</v>
      </c>
    </row>
    <row r="611" spans="1:23" x14ac:dyDescent="0.2">
      <c r="A611" s="29" t="s">
        <v>87</v>
      </c>
      <c r="B611" s="29" t="s">
        <v>1001</v>
      </c>
      <c r="C611" s="28" t="s">
        <v>1982</v>
      </c>
      <c r="D611" s="40" t="s">
        <v>2067</v>
      </c>
      <c r="E611" s="28" t="s">
        <v>2040</v>
      </c>
      <c r="F611" s="45">
        <v>2698167.2592592579</v>
      </c>
      <c r="G611" s="45">
        <v>3043036.0970370355</v>
      </c>
      <c r="H611" s="45">
        <v>2914211.8162962953</v>
      </c>
      <c r="I611" s="45">
        <v>2914211.8162962953</v>
      </c>
      <c r="J611" s="45">
        <v>2881295.1344444435</v>
      </c>
      <c r="K611" s="39" t="s">
        <v>92</v>
      </c>
      <c r="L611" s="29" t="s">
        <v>2074</v>
      </c>
      <c r="M611" s="28" t="s">
        <v>2659</v>
      </c>
      <c r="N611" s="28" t="s">
        <v>3522</v>
      </c>
      <c r="O611" s="29" t="s">
        <v>2074</v>
      </c>
      <c r="P611" s="33" t="s">
        <v>1402</v>
      </c>
      <c r="Q611" s="28" t="s">
        <v>1402</v>
      </c>
      <c r="R611" s="100">
        <v>1</v>
      </c>
      <c r="S611" s="100">
        <v>1</v>
      </c>
      <c r="T611" s="100">
        <v>1.1407</v>
      </c>
      <c r="U611" s="104">
        <v>114.07000000000001</v>
      </c>
      <c r="V611" s="104">
        <v>100</v>
      </c>
      <c r="W611" s="29" t="s">
        <v>3866</v>
      </c>
    </row>
    <row r="612" spans="1:23" x14ac:dyDescent="0.2">
      <c r="A612" s="29" t="s">
        <v>87</v>
      </c>
      <c r="B612" s="29" t="s">
        <v>1001</v>
      </c>
      <c r="C612" s="28" t="s">
        <v>1982</v>
      </c>
      <c r="D612" s="40" t="s">
        <v>2067</v>
      </c>
      <c r="E612" s="28" t="s">
        <v>2040</v>
      </c>
      <c r="F612" s="45">
        <v>2698167.2592592579</v>
      </c>
      <c r="G612" s="45">
        <v>3043036.0970370355</v>
      </c>
      <c r="H612" s="45">
        <v>2914211.8162962953</v>
      </c>
      <c r="I612" s="45">
        <v>2914211.8162962953</v>
      </c>
      <c r="J612" s="45">
        <v>2881295.1344444435</v>
      </c>
      <c r="K612" s="39" t="s">
        <v>92</v>
      </c>
      <c r="L612" s="29" t="s">
        <v>2074</v>
      </c>
      <c r="M612" s="28" t="s">
        <v>2660</v>
      </c>
      <c r="N612" s="28" t="s">
        <v>3523</v>
      </c>
      <c r="O612" s="29" t="s">
        <v>2074</v>
      </c>
      <c r="P612" s="33" t="s">
        <v>1402</v>
      </c>
      <c r="Q612" s="28" t="s">
        <v>1402</v>
      </c>
      <c r="R612" s="100">
        <v>1</v>
      </c>
      <c r="S612" s="100">
        <v>1</v>
      </c>
      <c r="T612" s="100">
        <v>0.8</v>
      </c>
      <c r="U612" s="104">
        <v>80</v>
      </c>
      <c r="V612" s="104">
        <v>100</v>
      </c>
      <c r="W612" s="29" t="s">
        <v>3866</v>
      </c>
    </row>
    <row r="613" spans="1:23" x14ac:dyDescent="0.2">
      <c r="A613" s="29" t="s">
        <v>87</v>
      </c>
      <c r="B613" s="29" t="s">
        <v>1001</v>
      </c>
      <c r="C613" s="28" t="s">
        <v>1982</v>
      </c>
      <c r="D613" s="40" t="s">
        <v>2067</v>
      </c>
      <c r="E613" s="28" t="s">
        <v>2040</v>
      </c>
      <c r="F613" s="45">
        <v>2698167.2592592579</v>
      </c>
      <c r="G613" s="45">
        <v>3043036.0970370355</v>
      </c>
      <c r="H613" s="45">
        <v>2914211.8162962953</v>
      </c>
      <c r="I613" s="45">
        <v>2914211.8162962953</v>
      </c>
      <c r="J613" s="45">
        <v>2881295.1344444435</v>
      </c>
      <c r="K613" s="39" t="s">
        <v>92</v>
      </c>
      <c r="L613" s="29" t="s">
        <v>2074</v>
      </c>
      <c r="M613" s="28" t="s">
        <v>2661</v>
      </c>
      <c r="N613" s="28" t="s">
        <v>3524</v>
      </c>
      <c r="O613" s="29" t="s">
        <v>2074</v>
      </c>
      <c r="P613" s="33" t="s">
        <v>1402</v>
      </c>
      <c r="Q613" s="28" t="s">
        <v>1402</v>
      </c>
      <c r="R613" s="100">
        <v>1</v>
      </c>
      <c r="S613" s="100">
        <v>1</v>
      </c>
      <c r="T613" s="100">
        <v>1.3755999999999999</v>
      </c>
      <c r="U613" s="104">
        <v>137.56</v>
      </c>
      <c r="V613" s="104">
        <v>100</v>
      </c>
      <c r="W613" s="29" t="s">
        <v>3866</v>
      </c>
    </row>
    <row r="614" spans="1:23" x14ac:dyDescent="0.2">
      <c r="A614" s="29" t="s">
        <v>87</v>
      </c>
      <c r="B614" s="29" t="s">
        <v>1001</v>
      </c>
      <c r="C614" s="28" t="s">
        <v>1982</v>
      </c>
      <c r="D614" s="40" t="s">
        <v>2067</v>
      </c>
      <c r="E614" s="28" t="s">
        <v>2040</v>
      </c>
      <c r="F614" s="45">
        <v>2698167.2592592579</v>
      </c>
      <c r="G614" s="45">
        <v>3043036.0970370355</v>
      </c>
      <c r="H614" s="45">
        <v>2914211.8162962953</v>
      </c>
      <c r="I614" s="45">
        <v>2914211.8162962953</v>
      </c>
      <c r="J614" s="45">
        <v>2881295.1344444435</v>
      </c>
      <c r="K614" s="39" t="s">
        <v>92</v>
      </c>
      <c r="L614" s="29" t="s">
        <v>2074</v>
      </c>
      <c r="M614" s="28" t="s">
        <v>2662</v>
      </c>
      <c r="N614" s="28" t="s">
        <v>3525</v>
      </c>
      <c r="O614" s="29" t="s">
        <v>2074</v>
      </c>
      <c r="P614" s="33" t="s">
        <v>1402</v>
      </c>
      <c r="Q614" s="28" t="s">
        <v>1402</v>
      </c>
      <c r="R614" s="100">
        <v>1</v>
      </c>
      <c r="S614" s="100">
        <v>1</v>
      </c>
      <c r="T614" s="100">
        <v>1.1499999999999999</v>
      </c>
      <c r="U614" s="104">
        <v>114.99999999999999</v>
      </c>
      <c r="V614" s="104">
        <v>100</v>
      </c>
      <c r="W614" s="29" t="s">
        <v>3866</v>
      </c>
    </row>
    <row r="615" spans="1:23" x14ac:dyDescent="0.2">
      <c r="A615" s="29" t="s">
        <v>87</v>
      </c>
      <c r="B615" s="29" t="s">
        <v>1001</v>
      </c>
      <c r="C615" s="28" t="s">
        <v>1982</v>
      </c>
      <c r="D615" s="40" t="s">
        <v>2067</v>
      </c>
      <c r="E615" s="28" t="s">
        <v>2040</v>
      </c>
      <c r="F615" s="45">
        <v>2698167.2592592579</v>
      </c>
      <c r="G615" s="45">
        <v>3043036.0970370355</v>
      </c>
      <c r="H615" s="45">
        <v>2914211.8162962953</v>
      </c>
      <c r="I615" s="45">
        <v>2914211.8162962953</v>
      </c>
      <c r="J615" s="45">
        <v>2881295.1344444435</v>
      </c>
      <c r="K615" s="39" t="s">
        <v>92</v>
      </c>
      <c r="L615" s="29" t="s">
        <v>2074</v>
      </c>
      <c r="M615" s="28" t="s">
        <v>2663</v>
      </c>
      <c r="N615" s="28" t="s">
        <v>3526</v>
      </c>
      <c r="O615" s="29" t="s">
        <v>2074</v>
      </c>
      <c r="P615" s="33" t="s">
        <v>1402</v>
      </c>
      <c r="Q615" s="28" t="s">
        <v>1402</v>
      </c>
      <c r="R615" s="100">
        <v>1</v>
      </c>
      <c r="S615" s="100">
        <v>1</v>
      </c>
      <c r="T615" s="100">
        <v>1.3599000000000001</v>
      </c>
      <c r="U615" s="104">
        <v>135.99</v>
      </c>
      <c r="V615" s="104">
        <v>100</v>
      </c>
      <c r="W615" s="29" t="s">
        <v>3866</v>
      </c>
    </row>
    <row r="616" spans="1:23" x14ac:dyDescent="0.2">
      <c r="A616" s="29" t="s">
        <v>87</v>
      </c>
      <c r="B616" s="29" t="s">
        <v>1001</v>
      </c>
      <c r="C616" s="28" t="s">
        <v>1982</v>
      </c>
      <c r="D616" s="40" t="s">
        <v>2067</v>
      </c>
      <c r="E616" s="28" t="s">
        <v>2040</v>
      </c>
      <c r="F616" s="45">
        <v>2698167.2592592579</v>
      </c>
      <c r="G616" s="45">
        <v>3043036.0970370355</v>
      </c>
      <c r="H616" s="45">
        <v>2914211.8162962953</v>
      </c>
      <c r="I616" s="45">
        <v>2914211.8162962953</v>
      </c>
      <c r="J616" s="45">
        <v>2881295.1344444435</v>
      </c>
      <c r="K616" s="39" t="s">
        <v>92</v>
      </c>
      <c r="L616" s="29" t="s">
        <v>2074</v>
      </c>
      <c r="M616" s="28" t="s">
        <v>2664</v>
      </c>
      <c r="N616" s="28" t="s">
        <v>3527</v>
      </c>
      <c r="O616" s="29" t="s">
        <v>2074</v>
      </c>
      <c r="P616" s="33" t="s">
        <v>1401</v>
      </c>
      <c r="Q616" s="28" t="s">
        <v>1401</v>
      </c>
      <c r="R616" s="100">
        <v>1</v>
      </c>
      <c r="S616" s="100">
        <v>1</v>
      </c>
      <c r="T616" s="100">
        <v>1.1163000000000001</v>
      </c>
      <c r="U616" s="104">
        <v>111.63000000000001</v>
      </c>
      <c r="V616" s="104">
        <v>100</v>
      </c>
      <c r="W616" s="29" t="s">
        <v>3866</v>
      </c>
    </row>
    <row r="617" spans="1:23" x14ac:dyDescent="0.2">
      <c r="A617" s="29" t="s">
        <v>87</v>
      </c>
      <c r="B617" s="29" t="s">
        <v>1001</v>
      </c>
      <c r="C617" s="28" t="s">
        <v>1982</v>
      </c>
      <c r="D617" s="40" t="s">
        <v>2067</v>
      </c>
      <c r="E617" s="28" t="s">
        <v>2040</v>
      </c>
      <c r="F617" s="45">
        <v>2698167.2592592579</v>
      </c>
      <c r="G617" s="45">
        <v>3043036.0970370355</v>
      </c>
      <c r="H617" s="45">
        <v>2914211.8162962953</v>
      </c>
      <c r="I617" s="45">
        <v>2914211.8162962953</v>
      </c>
      <c r="J617" s="45">
        <v>2881295.1344444435</v>
      </c>
      <c r="K617" s="39" t="s">
        <v>92</v>
      </c>
      <c r="L617" s="29" t="s">
        <v>2074</v>
      </c>
      <c r="M617" s="28" t="s">
        <v>2665</v>
      </c>
      <c r="N617" s="28" t="s">
        <v>3528</v>
      </c>
      <c r="O617" s="29" t="s">
        <v>2074</v>
      </c>
      <c r="P617" s="33" t="s">
        <v>1403</v>
      </c>
      <c r="Q617" s="28" t="s">
        <v>1403</v>
      </c>
      <c r="R617" s="100">
        <v>1</v>
      </c>
      <c r="S617" s="100">
        <v>1</v>
      </c>
      <c r="T617" s="100">
        <v>1.0278</v>
      </c>
      <c r="U617" s="104">
        <v>102.78</v>
      </c>
      <c r="V617" s="104">
        <v>100</v>
      </c>
      <c r="W617" s="29" t="s">
        <v>3866</v>
      </c>
    </row>
    <row r="618" spans="1:23" x14ac:dyDescent="0.2">
      <c r="A618" s="29" t="s">
        <v>87</v>
      </c>
      <c r="B618" s="29" t="s">
        <v>1001</v>
      </c>
      <c r="C618" s="28" t="s">
        <v>1982</v>
      </c>
      <c r="D618" s="40" t="s">
        <v>2067</v>
      </c>
      <c r="E618" s="28" t="s">
        <v>2040</v>
      </c>
      <c r="F618" s="45">
        <v>2698167.2592592579</v>
      </c>
      <c r="G618" s="45">
        <v>3043036.0970370355</v>
      </c>
      <c r="H618" s="45">
        <v>2914211.8162962953</v>
      </c>
      <c r="I618" s="45">
        <v>2914211.8162962953</v>
      </c>
      <c r="J618" s="45">
        <v>2881295.1344444435</v>
      </c>
      <c r="K618" s="39" t="s">
        <v>92</v>
      </c>
      <c r="L618" s="29" t="s">
        <v>2074</v>
      </c>
      <c r="M618" s="28" t="s">
        <v>2666</v>
      </c>
      <c r="N618" s="28" t="s">
        <v>3529</v>
      </c>
      <c r="O618" s="29" t="s">
        <v>2074</v>
      </c>
      <c r="P618" s="33" t="s">
        <v>1404</v>
      </c>
      <c r="Q618" s="28" t="s">
        <v>1404</v>
      </c>
      <c r="R618" s="100">
        <v>1</v>
      </c>
      <c r="S618" s="100">
        <v>1</v>
      </c>
      <c r="T618" s="100">
        <v>0.91669999999999996</v>
      </c>
      <c r="U618" s="104">
        <v>91.67</v>
      </c>
      <c r="V618" s="104">
        <v>100</v>
      </c>
      <c r="W618" s="29" t="s">
        <v>3866</v>
      </c>
    </row>
    <row r="619" spans="1:23" x14ac:dyDescent="0.2">
      <c r="A619" s="29" t="s">
        <v>87</v>
      </c>
      <c r="B619" s="29" t="s">
        <v>1001</v>
      </c>
      <c r="C619" s="28" t="s">
        <v>1982</v>
      </c>
      <c r="D619" s="40" t="s">
        <v>2067</v>
      </c>
      <c r="E619" s="28" t="s">
        <v>2040</v>
      </c>
      <c r="F619" s="45">
        <v>2698167.2592592579</v>
      </c>
      <c r="G619" s="45">
        <v>3043036.0970370355</v>
      </c>
      <c r="H619" s="45">
        <v>2914211.8162962953</v>
      </c>
      <c r="I619" s="45">
        <v>2914211.8162962953</v>
      </c>
      <c r="J619" s="45">
        <v>2881295.1344444435</v>
      </c>
      <c r="K619" s="39" t="s">
        <v>92</v>
      </c>
      <c r="L619" s="29" t="s">
        <v>2074</v>
      </c>
      <c r="M619" s="28" t="s">
        <v>2667</v>
      </c>
      <c r="N619" s="28" t="s">
        <v>3530</v>
      </c>
      <c r="O619" s="29" t="s">
        <v>2074</v>
      </c>
      <c r="P619" s="33" t="s">
        <v>1405</v>
      </c>
      <c r="Q619" s="28" t="s">
        <v>1405</v>
      </c>
      <c r="R619" s="100">
        <v>1</v>
      </c>
      <c r="S619" s="100">
        <v>1</v>
      </c>
      <c r="T619" s="100">
        <v>1</v>
      </c>
      <c r="U619" s="104">
        <v>100</v>
      </c>
      <c r="V619" s="104">
        <v>100</v>
      </c>
      <c r="W619" s="29" t="s">
        <v>3866</v>
      </c>
    </row>
    <row r="620" spans="1:23" x14ac:dyDescent="0.2">
      <c r="A620" s="29" t="s">
        <v>87</v>
      </c>
      <c r="B620" s="29" t="s">
        <v>1001</v>
      </c>
      <c r="C620" s="28" t="s">
        <v>1982</v>
      </c>
      <c r="D620" s="40" t="s">
        <v>2067</v>
      </c>
      <c r="E620" s="28" t="s">
        <v>2040</v>
      </c>
      <c r="F620" s="45">
        <v>2698167.2592592579</v>
      </c>
      <c r="G620" s="45">
        <v>3043036.0970370355</v>
      </c>
      <c r="H620" s="45">
        <v>2914211.8162962953</v>
      </c>
      <c r="I620" s="45">
        <v>2914211.8162962953</v>
      </c>
      <c r="J620" s="45">
        <v>2881295.1344444435</v>
      </c>
      <c r="K620" s="39" t="s">
        <v>92</v>
      </c>
      <c r="L620" s="29" t="s">
        <v>2074</v>
      </c>
      <c r="M620" s="28" t="s">
        <v>2668</v>
      </c>
      <c r="N620" s="28" t="s">
        <v>3531</v>
      </c>
      <c r="O620" s="29" t="s">
        <v>2074</v>
      </c>
      <c r="P620" s="33" t="s">
        <v>1406</v>
      </c>
      <c r="Q620" s="28" t="s">
        <v>1406</v>
      </c>
      <c r="R620" s="100">
        <v>1</v>
      </c>
      <c r="S620" s="100">
        <v>1</v>
      </c>
      <c r="T620" s="100">
        <v>1.3314999999999999</v>
      </c>
      <c r="U620" s="104">
        <v>133.14999999999998</v>
      </c>
      <c r="V620" s="104">
        <v>100</v>
      </c>
      <c r="W620" s="29" t="s">
        <v>3866</v>
      </c>
    </row>
    <row r="621" spans="1:23" x14ac:dyDescent="0.2">
      <c r="A621" s="29" t="s">
        <v>87</v>
      </c>
      <c r="B621" s="29" t="s">
        <v>1001</v>
      </c>
      <c r="C621" s="28" t="s">
        <v>1982</v>
      </c>
      <c r="D621" s="40" t="s">
        <v>2067</v>
      </c>
      <c r="E621" s="28" t="s">
        <v>2040</v>
      </c>
      <c r="F621" s="45">
        <v>2698167.2592592579</v>
      </c>
      <c r="G621" s="45">
        <v>3043036.0970370355</v>
      </c>
      <c r="H621" s="45">
        <v>2914211.8162962953</v>
      </c>
      <c r="I621" s="45">
        <v>2914211.8162962953</v>
      </c>
      <c r="J621" s="45">
        <v>2881295.1344444435</v>
      </c>
      <c r="K621" s="39" t="s">
        <v>92</v>
      </c>
      <c r="L621" s="29" t="s">
        <v>2074</v>
      </c>
      <c r="M621" s="28" t="s">
        <v>2669</v>
      </c>
      <c r="N621" s="28" t="s">
        <v>3532</v>
      </c>
      <c r="O621" s="29" t="s">
        <v>2074</v>
      </c>
      <c r="P621" s="33" t="s">
        <v>1407</v>
      </c>
      <c r="Q621" s="28" t="s">
        <v>1407</v>
      </c>
      <c r="R621" s="99">
        <v>1</v>
      </c>
      <c r="S621" s="99">
        <v>1</v>
      </c>
      <c r="T621" s="99">
        <v>1</v>
      </c>
      <c r="U621" s="104">
        <v>100</v>
      </c>
      <c r="V621" s="104">
        <v>100</v>
      </c>
      <c r="W621" s="29" t="s">
        <v>3863</v>
      </c>
    </row>
    <row r="622" spans="1:23" x14ac:dyDescent="0.2">
      <c r="A622" s="29" t="s">
        <v>87</v>
      </c>
      <c r="B622" s="29" t="s">
        <v>1001</v>
      </c>
      <c r="C622" s="28" t="s">
        <v>1982</v>
      </c>
      <c r="D622" s="40" t="s">
        <v>2067</v>
      </c>
      <c r="E622" s="28" t="s">
        <v>2040</v>
      </c>
      <c r="F622" s="45">
        <v>2698167.2592592579</v>
      </c>
      <c r="G622" s="45">
        <v>3043036.0970370355</v>
      </c>
      <c r="H622" s="45">
        <v>2914211.8162962953</v>
      </c>
      <c r="I622" s="45">
        <v>2914211.8162962953</v>
      </c>
      <c r="J622" s="45">
        <v>2881295.1344444435</v>
      </c>
      <c r="K622" s="39" t="s">
        <v>92</v>
      </c>
      <c r="L622" s="29" t="s">
        <v>2074</v>
      </c>
      <c r="M622" s="28" t="s">
        <v>2670</v>
      </c>
      <c r="N622" s="28" t="s">
        <v>3533</v>
      </c>
      <c r="O622" s="29" t="s">
        <v>2074</v>
      </c>
      <c r="P622" s="33" t="s">
        <v>1408</v>
      </c>
      <c r="Q622" s="28" t="s">
        <v>1408</v>
      </c>
      <c r="R622" s="100">
        <v>1</v>
      </c>
      <c r="S622" s="100">
        <v>1</v>
      </c>
      <c r="T622" s="100">
        <v>1</v>
      </c>
      <c r="U622" s="104">
        <v>100</v>
      </c>
      <c r="V622" s="104">
        <v>100</v>
      </c>
      <c r="W622" s="29" t="s">
        <v>3863</v>
      </c>
    </row>
    <row r="623" spans="1:23" x14ac:dyDescent="0.2">
      <c r="A623" s="29" t="s">
        <v>87</v>
      </c>
      <c r="B623" s="29" t="s">
        <v>1001</v>
      </c>
      <c r="C623" s="28" t="s">
        <v>1982</v>
      </c>
      <c r="D623" s="40" t="s">
        <v>2067</v>
      </c>
      <c r="E623" s="28" t="s">
        <v>2040</v>
      </c>
      <c r="F623" s="45">
        <v>2698167.2592592579</v>
      </c>
      <c r="G623" s="45">
        <v>3043036.0970370355</v>
      </c>
      <c r="H623" s="45">
        <v>2914211.8162962953</v>
      </c>
      <c r="I623" s="45">
        <v>2914211.8162962953</v>
      </c>
      <c r="J623" s="45">
        <v>2881295.1344444435</v>
      </c>
      <c r="K623" s="39" t="s">
        <v>92</v>
      </c>
      <c r="L623" s="29" t="s">
        <v>2074</v>
      </c>
      <c r="M623" s="28" t="s">
        <v>2671</v>
      </c>
      <c r="N623" s="28" t="s">
        <v>3534</v>
      </c>
      <c r="O623" s="29" t="s">
        <v>2074</v>
      </c>
      <c r="P623" s="33" t="s">
        <v>1409</v>
      </c>
      <c r="Q623" s="28" t="s">
        <v>1409</v>
      </c>
      <c r="R623" s="100">
        <v>1</v>
      </c>
      <c r="S623" s="100">
        <v>1</v>
      </c>
      <c r="T623" s="100">
        <v>1.0423</v>
      </c>
      <c r="U623" s="104">
        <v>104.23</v>
      </c>
      <c r="V623" s="104">
        <v>100</v>
      </c>
      <c r="W623" s="29" t="s">
        <v>3866</v>
      </c>
    </row>
    <row r="624" spans="1:23" x14ac:dyDescent="0.2">
      <c r="A624" s="29" t="s">
        <v>87</v>
      </c>
      <c r="B624" s="29" t="s">
        <v>1001</v>
      </c>
      <c r="C624" s="28" t="s">
        <v>1982</v>
      </c>
      <c r="D624" s="40" t="s">
        <v>2067</v>
      </c>
      <c r="E624" s="28" t="s">
        <v>2040</v>
      </c>
      <c r="F624" s="45">
        <v>2698167.2592592579</v>
      </c>
      <c r="G624" s="45">
        <v>3043036.0970370355</v>
      </c>
      <c r="H624" s="45">
        <v>2914211.8162962953</v>
      </c>
      <c r="I624" s="45">
        <v>2914211.8162962953</v>
      </c>
      <c r="J624" s="45">
        <v>2881295.1344444435</v>
      </c>
      <c r="K624" s="39" t="s">
        <v>92</v>
      </c>
      <c r="L624" s="29" t="s">
        <v>2074</v>
      </c>
      <c r="M624" s="28" t="s">
        <v>2672</v>
      </c>
      <c r="N624" s="28" t="s">
        <v>3535</v>
      </c>
      <c r="O624" s="29" t="s">
        <v>2074</v>
      </c>
      <c r="P624" s="33" t="s">
        <v>1410</v>
      </c>
      <c r="Q624" s="28" t="s">
        <v>1410</v>
      </c>
      <c r="R624" s="100">
        <v>1</v>
      </c>
      <c r="S624" s="100">
        <v>1</v>
      </c>
      <c r="T624" s="100">
        <v>1.1382000000000001</v>
      </c>
      <c r="U624" s="104">
        <v>113.82000000000001</v>
      </c>
      <c r="V624" s="104">
        <v>100</v>
      </c>
      <c r="W624" s="29" t="s">
        <v>3866</v>
      </c>
    </row>
    <row r="625" spans="1:23" x14ac:dyDescent="0.2">
      <c r="A625" s="29" t="s">
        <v>87</v>
      </c>
      <c r="B625" s="29" t="s">
        <v>1001</v>
      </c>
      <c r="C625" s="28" t="s">
        <v>1982</v>
      </c>
      <c r="D625" s="40" t="s">
        <v>2067</v>
      </c>
      <c r="E625" s="28" t="s">
        <v>2040</v>
      </c>
      <c r="F625" s="45">
        <v>2698167.2592592579</v>
      </c>
      <c r="G625" s="45">
        <v>3043036.0970370355</v>
      </c>
      <c r="H625" s="45">
        <v>2914211.8162962953</v>
      </c>
      <c r="I625" s="45">
        <v>2914211.8162962953</v>
      </c>
      <c r="J625" s="45">
        <v>2881295.1344444435</v>
      </c>
      <c r="K625" s="39" t="s">
        <v>92</v>
      </c>
      <c r="L625" s="29" t="s">
        <v>2074</v>
      </c>
      <c r="M625" s="28" t="s">
        <v>2673</v>
      </c>
      <c r="N625" s="28" t="s">
        <v>3536</v>
      </c>
      <c r="O625" s="29" t="s">
        <v>2074</v>
      </c>
      <c r="P625" s="33" t="s">
        <v>1411</v>
      </c>
      <c r="Q625" s="28" t="s">
        <v>1411</v>
      </c>
      <c r="R625" s="100">
        <v>1</v>
      </c>
      <c r="S625" s="100">
        <v>1</v>
      </c>
      <c r="T625" s="100">
        <v>0.94369999999999998</v>
      </c>
      <c r="U625" s="104">
        <v>94.37</v>
      </c>
      <c r="V625" s="104">
        <v>100</v>
      </c>
      <c r="W625" s="29" t="s">
        <v>3866</v>
      </c>
    </row>
    <row r="626" spans="1:23" x14ac:dyDescent="0.2">
      <c r="A626" s="29" t="s">
        <v>87</v>
      </c>
      <c r="B626" s="29" t="s">
        <v>1001</v>
      </c>
      <c r="C626" s="28" t="s">
        <v>1982</v>
      </c>
      <c r="D626" s="40" t="s">
        <v>2067</v>
      </c>
      <c r="E626" s="28" t="s">
        <v>2040</v>
      </c>
      <c r="F626" s="45">
        <v>2698167.2592592579</v>
      </c>
      <c r="G626" s="45">
        <v>3043036.0970370355</v>
      </c>
      <c r="H626" s="45">
        <v>2914211.8162962953</v>
      </c>
      <c r="I626" s="45">
        <v>2914211.8162962953</v>
      </c>
      <c r="J626" s="45">
        <v>2881295.1344444435</v>
      </c>
      <c r="K626" s="39" t="s">
        <v>92</v>
      </c>
      <c r="L626" s="29" t="s">
        <v>2074</v>
      </c>
      <c r="M626" s="28" t="s">
        <v>2674</v>
      </c>
      <c r="N626" s="28" t="s">
        <v>3537</v>
      </c>
      <c r="O626" s="29" t="s">
        <v>2074</v>
      </c>
      <c r="P626" s="33" t="s">
        <v>1412</v>
      </c>
      <c r="Q626" s="28" t="s">
        <v>1412</v>
      </c>
      <c r="R626" s="100">
        <v>1</v>
      </c>
      <c r="S626" s="100">
        <v>1</v>
      </c>
      <c r="T626" s="100">
        <v>0.98622754491017905</v>
      </c>
      <c r="U626" s="104">
        <v>98.622754491017901</v>
      </c>
      <c r="V626" s="104">
        <v>100</v>
      </c>
      <c r="W626" s="29" t="s">
        <v>3866</v>
      </c>
    </row>
    <row r="627" spans="1:23" x14ac:dyDescent="0.2">
      <c r="A627" s="29" t="s">
        <v>87</v>
      </c>
      <c r="B627" s="29" t="s">
        <v>1001</v>
      </c>
      <c r="C627" s="28" t="s">
        <v>1982</v>
      </c>
      <c r="D627" s="40" t="s">
        <v>2067</v>
      </c>
      <c r="E627" s="28" t="s">
        <v>2040</v>
      </c>
      <c r="F627" s="45">
        <v>2698167.2592592579</v>
      </c>
      <c r="G627" s="45">
        <v>3043036.0970370355</v>
      </c>
      <c r="H627" s="45">
        <v>2914211.8162962953</v>
      </c>
      <c r="I627" s="45">
        <v>2914211.8162962953</v>
      </c>
      <c r="J627" s="45">
        <v>2881295.1344444435</v>
      </c>
      <c r="K627" s="39" t="s">
        <v>92</v>
      </c>
      <c r="L627" s="29" t="s">
        <v>2074</v>
      </c>
      <c r="M627" s="28" t="s">
        <v>2675</v>
      </c>
      <c r="N627" s="28" t="s">
        <v>3538</v>
      </c>
      <c r="O627" s="29" t="s">
        <v>2074</v>
      </c>
      <c r="P627" s="33" t="s">
        <v>1413</v>
      </c>
      <c r="Q627" s="28" t="s">
        <v>1413</v>
      </c>
      <c r="R627" s="100">
        <v>1</v>
      </c>
      <c r="S627" s="100">
        <v>1</v>
      </c>
      <c r="T627" s="100">
        <v>1</v>
      </c>
      <c r="U627" s="104">
        <v>100</v>
      </c>
      <c r="V627" s="104">
        <v>100</v>
      </c>
      <c r="W627" s="29" t="s">
        <v>3866</v>
      </c>
    </row>
    <row r="628" spans="1:23" x14ac:dyDescent="0.2">
      <c r="A628" s="29" t="s">
        <v>87</v>
      </c>
      <c r="B628" s="29" t="s">
        <v>1001</v>
      </c>
      <c r="C628" s="28" t="s">
        <v>1982</v>
      </c>
      <c r="D628" s="40" t="s">
        <v>2067</v>
      </c>
      <c r="E628" s="28" t="s">
        <v>2040</v>
      </c>
      <c r="F628" s="45">
        <v>2698167.2592592579</v>
      </c>
      <c r="G628" s="45">
        <v>3043036.0970370355</v>
      </c>
      <c r="H628" s="45">
        <v>2914211.8162962953</v>
      </c>
      <c r="I628" s="45">
        <v>2914211.8162962953</v>
      </c>
      <c r="J628" s="45">
        <v>2881295.1344444435</v>
      </c>
      <c r="K628" s="39" t="s">
        <v>92</v>
      </c>
      <c r="L628" s="29" t="s">
        <v>2074</v>
      </c>
      <c r="M628" s="28" t="s">
        <v>2676</v>
      </c>
      <c r="N628" s="28" t="s">
        <v>3539</v>
      </c>
      <c r="O628" s="29" t="s">
        <v>2074</v>
      </c>
      <c r="P628" s="33" t="s">
        <v>1414</v>
      </c>
      <c r="Q628" s="28" t="s">
        <v>1414</v>
      </c>
      <c r="R628" s="100">
        <v>1</v>
      </c>
      <c r="S628" s="100">
        <v>1</v>
      </c>
      <c r="T628" s="100">
        <v>0.99419999999999997</v>
      </c>
      <c r="U628" s="104">
        <v>99.42</v>
      </c>
      <c r="V628" s="104">
        <v>100</v>
      </c>
      <c r="W628" s="29" t="s">
        <v>3866</v>
      </c>
    </row>
    <row r="629" spans="1:23" x14ac:dyDescent="0.2">
      <c r="A629" s="29" t="s">
        <v>87</v>
      </c>
      <c r="B629" s="29" t="s">
        <v>1001</v>
      </c>
      <c r="C629" s="28" t="s">
        <v>1982</v>
      </c>
      <c r="D629" s="40" t="s">
        <v>2067</v>
      </c>
      <c r="E629" s="28" t="s">
        <v>2040</v>
      </c>
      <c r="F629" s="45">
        <v>2698167.2592592579</v>
      </c>
      <c r="G629" s="45">
        <v>3043036.0970370355</v>
      </c>
      <c r="H629" s="45">
        <v>2914211.8162962953</v>
      </c>
      <c r="I629" s="45">
        <v>2914211.8162962953</v>
      </c>
      <c r="J629" s="45">
        <v>2881295.1344444435</v>
      </c>
      <c r="K629" s="39" t="s">
        <v>92</v>
      </c>
      <c r="L629" s="29" t="s">
        <v>2074</v>
      </c>
      <c r="M629" s="28" t="s">
        <v>2677</v>
      </c>
      <c r="N629" s="28" t="s">
        <v>3540</v>
      </c>
      <c r="O629" s="29" t="s">
        <v>2074</v>
      </c>
      <c r="P629" s="33" t="s">
        <v>1415</v>
      </c>
      <c r="Q629" s="28" t="s">
        <v>1415</v>
      </c>
      <c r="R629" s="99">
        <v>1</v>
      </c>
      <c r="S629" s="99">
        <v>1</v>
      </c>
      <c r="T629" s="99">
        <v>1.2245999999999999</v>
      </c>
      <c r="U629" s="104">
        <v>122.46</v>
      </c>
      <c r="V629" s="104">
        <v>100</v>
      </c>
      <c r="W629" s="29" t="s">
        <v>3866</v>
      </c>
    </row>
    <row r="630" spans="1:23" x14ac:dyDescent="0.2">
      <c r="A630" s="29" t="s">
        <v>87</v>
      </c>
      <c r="B630" s="29" t="s">
        <v>1001</v>
      </c>
      <c r="C630" s="28" t="s">
        <v>1982</v>
      </c>
      <c r="D630" s="40" t="s">
        <v>2067</v>
      </c>
      <c r="E630" s="28" t="s">
        <v>2040</v>
      </c>
      <c r="F630" s="45">
        <v>2698167.2592592579</v>
      </c>
      <c r="G630" s="45">
        <v>3043036.0970370355</v>
      </c>
      <c r="H630" s="45">
        <v>2914211.8162962953</v>
      </c>
      <c r="I630" s="45">
        <v>2914211.8162962953</v>
      </c>
      <c r="J630" s="45">
        <v>2881295.1344444435</v>
      </c>
      <c r="K630" s="39" t="s">
        <v>92</v>
      </c>
      <c r="L630" s="29" t="s">
        <v>2074</v>
      </c>
      <c r="M630" s="28" t="s">
        <v>2678</v>
      </c>
      <c r="N630" s="28" t="s">
        <v>3541</v>
      </c>
      <c r="O630" s="29" t="s">
        <v>2074</v>
      </c>
      <c r="P630" s="33" t="s">
        <v>1416</v>
      </c>
      <c r="Q630" s="28" t="s">
        <v>1416</v>
      </c>
      <c r="R630" s="100">
        <v>1</v>
      </c>
      <c r="S630" s="100">
        <v>1</v>
      </c>
      <c r="T630" s="100">
        <v>1.9839</v>
      </c>
      <c r="U630" s="104">
        <v>198.39</v>
      </c>
      <c r="V630" s="104">
        <v>100</v>
      </c>
      <c r="W630" s="29" t="s">
        <v>3866</v>
      </c>
    </row>
    <row r="631" spans="1:23" x14ac:dyDescent="0.2">
      <c r="A631" s="29" t="s">
        <v>87</v>
      </c>
      <c r="B631" s="29" t="s">
        <v>1001</v>
      </c>
      <c r="C631" s="28" t="s">
        <v>1982</v>
      </c>
      <c r="D631" s="40" t="s">
        <v>2067</v>
      </c>
      <c r="E631" s="28" t="s">
        <v>2040</v>
      </c>
      <c r="F631" s="45">
        <v>2698167.2592592579</v>
      </c>
      <c r="G631" s="45">
        <v>3043036.0970370355</v>
      </c>
      <c r="H631" s="45">
        <v>2914211.8162962953</v>
      </c>
      <c r="I631" s="45">
        <v>2914211.8162962953</v>
      </c>
      <c r="J631" s="45">
        <v>2881295.1344444435</v>
      </c>
      <c r="K631" s="39" t="s">
        <v>92</v>
      </c>
      <c r="L631" s="29" t="s">
        <v>2074</v>
      </c>
      <c r="M631" s="28" t="s">
        <v>2679</v>
      </c>
      <c r="N631" s="28" t="s">
        <v>3542</v>
      </c>
      <c r="O631" s="29" t="s">
        <v>2074</v>
      </c>
      <c r="P631" s="33" t="s">
        <v>1417</v>
      </c>
      <c r="Q631" s="28" t="s">
        <v>1417</v>
      </c>
      <c r="R631" s="100">
        <v>1</v>
      </c>
      <c r="S631" s="100">
        <v>1</v>
      </c>
      <c r="T631" s="100">
        <v>1.6</v>
      </c>
      <c r="U631" s="104">
        <v>160</v>
      </c>
      <c r="V631" s="104">
        <v>100</v>
      </c>
      <c r="W631" s="29" t="s">
        <v>3866</v>
      </c>
    </row>
    <row r="632" spans="1:23" x14ac:dyDescent="0.2">
      <c r="A632" s="29" t="s">
        <v>87</v>
      </c>
      <c r="B632" s="29" t="s">
        <v>1013</v>
      </c>
      <c r="C632" s="28" t="s">
        <v>1976</v>
      </c>
      <c r="D632" s="40" t="s">
        <v>2066</v>
      </c>
      <c r="E632" s="28" t="s">
        <v>2041</v>
      </c>
      <c r="F632" s="45">
        <v>0</v>
      </c>
      <c r="G632" s="45">
        <v>93302137.280000001</v>
      </c>
      <c r="H632" s="45">
        <v>0</v>
      </c>
      <c r="I632" s="45">
        <v>0</v>
      </c>
      <c r="J632" s="45">
        <v>0</v>
      </c>
      <c r="K632" s="39" t="s">
        <v>1002</v>
      </c>
      <c r="L632" s="29" t="s">
        <v>2071</v>
      </c>
      <c r="M632" s="28" t="s">
        <v>2680</v>
      </c>
      <c r="N632" s="28" t="s">
        <v>2680</v>
      </c>
      <c r="O632" s="29" t="s">
        <v>2071</v>
      </c>
      <c r="P632" s="33" t="s">
        <v>1222</v>
      </c>
      <c r="Q632" s="28" t="s">
        <v>1222</v>
      </c>
      <c r="R632" s="100">
        <v>0</v>
      </c>
      <c r="S632" s="100">
        <v>0</v>
      </c>
      <c r="T632" s="100">
        <v>0</v>
      </c>
      <c r="U632" s="104">
        <v>0</v>
      </c>
      <c r="V632" s="104">
        <v>0</v>
      </c>
      <c r="W632" s="29" t="s">
        <v>3863</v>
      </c>
    </row>
    <row r="633" spans="1:23" x14ac:dyDescent="0.2">
      <c r="A633" s="29" t="s">
        <v>87</v>
      </c>
      <c r="B633" s="29" t="s">
        <v>1013</v>
      </c>
      <c r="C633" s="28" t="s">
        <v>1976</v>
      </c>
      <c r="D633" s="40" t="s">
        <v>2066</v>
      </c>
      <c r="E633" s="28" t="s">
        <v>2041</v>
      </c>
      <c r="F633" s="45">
        <v>0</v>
      </c>
      <c r="G633" s="45">
        <v>93302137.280000001</v>
      </c>
      <c r="H633" s="45">
        <v>0</v>
      </c>
      <c r="I633" s="45">
        <v>0</v>
      </c>
      <c r="J633" s="45">
        <v>0</v>
      </c>
      <c r="K633" s="39" t="s">
        <v>1002</v>
      </c>
      <c r="L633" s="29" t="s">
        <v>2072</v>
      </c>
      <c r="M633" s="28" t="s">
        <v>2680</v>
      </c>
      <c r="N633" s="28" t="s">
        <v>2680</v>
      </c>
      <c r="O633" s="29" t="s">
        <v>2072</v>
      </c>
      <c r="P633" s="33" t="s">
        <v>1222</v>
      </c>
      <c r="Q633" s="28" t="s">
        <v>1222</v>
      </c>
      <c r="R633" s="100">
        <v>0</v>
      </c>
      <c r="S633" s="100">
        <v>0</v>
      </c>
      <c r="T633" s="100">
        <v>0</v>
      </c>
      <c r="U633" s="104">
        <v>0</v>
      </c>
      <c r="V633" s="104">
        <v>0</v>
      </c>
      <c r="W633" s="29" t="s">
        <v>3863</v>
      </c>
    </row>
    <row r="634" spans="1:23" x14ac:dyDescent="0.2">
      <c r="A634" s="29" t="s">
        <v>87</v>
      </c>
      <c r="B634" s="29" t="s">
        <v>1013</v>
      </c>
      <c r="C634" s="28" t="s">
        <v>1976</v>
      </c>
      <c r="D634" s="40" t="s">
        <v>2066</v>
      </c>
      <c r="E634" s="28" t="s">
        <v>2041</v>
      </c>
      <c r="F634" s="45">
        <v>0</v>
      </c>
      <c r="G634" s="45">
        <v>93302137.280000001</v>
      </c>
      <c r="H634" s="45">
        <v>0</v>
      </c>
      <c r="I634" s="45">
        <v>0</v>
      </c>
      <c r="J634" s="45">
        <v>0</v>
      </c>
      <c r="K634" s="39" t="s">
        <v>1002</v>
      </c>
      <c r="L634" s="29" t="s">
        <v>2073</v>
      </c>
      <c r="M634" s="28" t="s">
        <v>2680</v>
      </c>
      <c r="N634" s="28" t="s">
        <v>2680</v>
      </c>
      <c r="O634" s="29" t="s">
        <v>2073</v>
      </c>
      <c r="P634" s="33" t="s">
        <v>1222</v>
      </c>
      <c r="Q634" s="28" t="s">
        <v>1222</v>
      </c>
      <c r="R634" s="100">
        <v>0</v>
      </c>
      <c r="S634" s="100">
        <v>0</v>
      </c>
      <c r="T634" s="100">
        <v>0</v>
      </c>
      <c r="U634" s="104">
        <v>0</v>
      </c>
      <c r="V634" s="104">
        <v>0</v>
      </c>
      <c r="W634" s="29" t="s">
        <v>3863</v>
      </c>
    </row>
    <row r="635" spans="1:23" x14ac:dyDescent="0.2">
      <c r="A635" s="29" t="s">
        <v>87</v>
      </c>
      <c r="B635" s="29" t="s">
        <v>1013</v>
      </c>
      <c r="C635" s="28" t="s">
        <v>1976</v>
      </c>
      <c r="D635" s="40" t="s">
        <v>2066</v>
      </c>
      <c r="E635" s="28" t="s">
        <v>2041</v>
      </c>
      <c r="F635" s="45">
        <v>0</v>
      </c>
      <c r="G635" s="45">
        <v>93302137.280000001</v>
      </c>
      <c r="H635" s="45">
        <v>0</v>
      </c>
      <c r="I635" s="45">
        <v>0</v>
      </c>
      <c r="J635" s="45">
        <v>0</v>
      </c>
      <c r="K635" s="39" t="s">
        <v>1002</v>
      </c>
      <c r="L635" s="29" t="s">
        <v>2074</v>
      </c>
      <c r="M635" s="28" t="s">
        <v>2680</v>
      </c>
      <c r="N635" s="28" t="s">
        <v>2680</v>
      </c>
      <c r="O635" s="29" t="s">
        <v>2074</v>
      </c>
      <c r="P635" s="77" t="s">
        <v>1222</v>
      </c>
      <c r="Q635" s="77" t="s">
        <v>1222</v>
      </c>
      <c r="R635" s="99">
        <v>0</v>
      </c>
      <c r="S635" s="99">
        <v>0</v>
      </c>
      <c r="T635" s="99">
        <v>0</v>
      </c>
      <c r="U635" s="104">
        <v>0</v>
      </c>
      <c r="V635" s="104">
        <v>0</v>
      </c>
      <c r="W635" s="39" t="s">
        <v>3863</v>
      </c>
    </row>
    <row r="636" spans="1:23" x14ac:dyDescent="0.2">
      <c r="A636" s="29" t="s">
        <v>1218</v>
      </c>
      <c r="B636" s="29" t="s">
        <v>1219</v>
      </c>
      <c r="C636" s="28" t="s">
        <v>1977</v>
      </c>
      <c r="D636" s="40" t="s">
        <v>2066</v>
      </c>
      <c r="E636" s="28" t="s">
        <v>2042</v>
      </c>
      <c r="F636" s="45">
        <v>149540157.23999998</v>
      </c>
      <c r="G636" s="45">
        <v>163610582.52000004</v>
      </c>
      <c r="H636" s="45">
        <v>134072252.10000002</v>
      </c>
      <c r="I636" s="45">
        <v>134072252.10000002</v>
      </c>
      <c r="J636" s="45">
        <v>134052252.10000002</v>
      </c>
      <c r="K636" s="39" t="s">
        <v>1002</v>
      </c>
      <c r="L636" s="29" t="s">
        <v>2071</v>
      </c>
      <c r="M636" s="28" t="s">
        <v>2681</v>
      </c>
      <c r="N636" s="28" t="s">
        <v>2681</v>
      </c>
      <c r="O636" s="29" t="s">
        <v>2071</v>
      </c>
      <c r="P636" s="33" t="s">
        <v>1222</v>
      </c>
      <c r="Q636" s="28" t="s">
        <v>1222</v>
      </c>
      <c r="R636" s="100">
        <v>0</v>
      </c>
      <c r="S636" s="100">
        <v>0</v>
      </c>
      <c r="T636" s="100">
        <v>0</v>
      </c>
      <c r="U636" s="104">
        <v>0</v>
      </c>
      <c r="V636" s="104">
        <v>0</v>
      </c>
      <c r="W636" s="29" t="s">
        <v>3863</v>
      </c>
    </row>
    <row r="637" spans="1:23" x14ac:dyDescent="0.2">
      <c r="A637" s="29" t="s">
        <v>1218</v>
      </c>
      <c r="B637" s="29" t="s">
        <v>1219</v>
      </c>
      <c r="C637" s="28" t="s">
        <v>1977</v>
      </c>
      <c r="D637" s="40" t="s">
        <v>2066</v>
      </c>
      <c r="E637" s="28" t="s">
        <v>2042</v>
      </c>
      <c r="F637" s="45">
        <v>149540157.23999998</v>
      </c>
      <c r="G637" s="45">
        <v>163610582.52000004</v>
      </c>
      <c r="H637" s="45">
        <v>134072252.10000002</v>
      </c>
      <c r="I637" s="45">
        <v>134072252.10000002</v>
      </c>
      <c r="J637" s="45">
        <v>134052252.10000002</v>
      </c>
      <c r="K637" s="39" t="s">
        <v>1002</v>
      </c>
      <c r="L637" s="29" t="s">
        <v>2072</v>
      </c>
      <c r="M637" s="28" t="s">
        <v>2681</v>
      </c>
      <c r="N637" s="28" t="s">
        <v>2681</v>
      </c>
      <c r="O637" s="29" t="s">
        <v>2072</v>
      </c>
      <c r="P637" s="33" t="s">
        <v>1222</v>
      </c>
      <c r="Q637" s="28" t="s">
        <v>1222</v>
      </c>
      <c r="R637" s="100">
        <v>1</v>
      </c>
      <c r="S637" s="100">
        <v>1</v>
      </c>
      <c r="T637" s="100">
        <v>1</v>
      </c>
      <c r="U637" s="104">
        <v>100</v>
      </c>
      <c r="V637" s="104">
        <v>100</v>
      </c>
      <c r="W637" s="29" t="s">
        <v>3863</v>
      </c>
    </row>
    <row r="638" spans="1:23" x14ac:dyDescent="0.2">
      <c r="A638" s="29" t="s">
        <v>1218</v>
      </c>
      <c r="B638" s="29" t="s">
        <v>1219</v>
      </c>
      <c r="C638" s="28" t="s">
        <v>1977</v>
      </c>
      <c r="D638" s="40" t="s">
        <v>2066</v>
      </c>
      <c r="E638" s="28" t="s">
        <v>2042</v>
      </c>
      <c r="F638" s="45">
        <v>149540157.23999998</v>
      </c>
      <c r="G638" s="45">
        <v>163610582.52000004</v>
      </c>
      <c r="H638" s="45">
        <v>134072252.10000002</v>
      </c>
      <c r="I638" s="45">
        <v>134072252.10000002</v>
      </c>
      <c r="J638" s="45">
        <v>134052252.10000002</v>
      </c>
      <c r="K638" s="39" t="s">
        <v>1002</v>
      </c>
      <c r="L638" s="29" t="s">
        <v>2073</v>
      </c>
      <c r="M638" s="28" t="s">
        <v>2681</v>
      </c>
      <c r="N638" s="28" t="s">
        <v>2681</v>
      </c>
      <c r="O638" s="29" t="s">
        <v>2073</v>
      </c>
      <c r="P638" s="33" t="s">
        <v>1222</v>
      </c>
      <c r="Q638" s="28" t="s">
        <v>1222</v>
      </c>
      <c r="R638" s="100">
        <v>1</v>
      </c>
      <c r="S638" s="100">
        <v>1</v>
      </c>
      <c r="T638" s="100">
        <v>1</v>
      </c>
      <c r="U638" s="104">
        <v>100</v>
      </c>
      <c r="V638" s="104">
        <v>100</v>
      </c>
      <c r="W638" s="29" t="s">
        <v>3863</v>
      </c>
    </row>
    <row r="639" spans="1:23" x14ac:dyDescent="0.2">
      <c r="A639" s="29" t="s">
        <v>1218</v>
      </c>
      <c r="B639" s="29" t="s">
        <v>1219</v>
      </c>
      <c r="C639" s="28" t="s">
        <v>1977</v>
      </c>
      <c r="D639" s="40" t="s">
        <v>2066</v>
      </c>
      <c r="E639" s="28" t="s">
        <v>2042</v>
      </c>
      <c r="F639" s="45">
        <v>149540157.23999998</v>
      </c>
      <c r="G639" s="45">
        <v>163610582.52000004</v>
      </c>
      <c r="H639" s="45">
        <v>134072252.10000002</v>
      </c>
      <c r="I639" s="45">
        <v>134072252.10000002</v>
      </c>
      <c r="J639" s="45">
        <v>134052252.10000002</v>
      </c>
      <c r="K639" s="39" t="s">
        <v>1002</v>
      </c>
      <c r="L639" s="29" t="s">
        <v>2074</v>
      </c>
      <c r="M639" s="28" t="s">
        <v>2681</v>
      </c>
      <c r="N639" s="28" t="s">
        <v>2681</v>
      </c>
      <c r="O639" s="29" t="s">
        <v>2074</v>
      </c>
      <c r="P639" s="33" t="s">
        <v>1222</v>
      </c>
      <c r="Q639" s="28" t="s">
        <v>1222</v>
      </c>
      <c r="R639" s="100">
        <v>1</v>
      </c>
      <c r="S639" s="100">
        <v>1</v>
      </c>
      <c r="T639" s="100">
        <v>1</v>
      </c>
      <c r="U639" s="104">
        <v>100</v>
      </c>
      <c r="V639" s="104">
        <v>100</v>
      </c>
      <c r="W639" s="29" t="s">
        <v>3863</v>
      </c>
    </row>
    <row r="640" spans="1:23" x14ac:dyDescent="0.2">
      <c r="A640" s="29" t="s">
        <v>1220</v>
      </c>
      <c r="B640" s="29" t="s">
        <v>1221</v>
      </c>
      <c r="C640" s="28" t="s">
        <v>1978</v>
      </c>
      <c r="D640" s="40" t="s">
        <v>2069</v>
      </c>
      <c r="E640" s="28" t="s">
        <v>2043</v>
      </c>
      <c r="F640" s="45">
        <v>149204103.88</v>
      </c>
      <c r="G640" s="45">
        <v>163315674.19999999</v>
      </c>
      <c r="H640" s="45">
        <v>163115674.19999999</v>
      </c>
      <c r="I640" s="45">
        <v>163115674.19999999</v>
      </c>
      <c r="J640" s="45">
        <v>163115674.19999999</v>
      </c>
      <c r="K640" s="39" t="s">
        <v>1002</v>
      </c>
      <c r="L640" s="29" t="s">
        <v>2071</v>
      </c>
      <c r="M640" s="28" t="s">
        <v>2682</v>
      </c>
      <c r="N640" s="28" t="s">
        <v>2682</v>
      </c>
      <c r="O640" s="29" t="s">
        <v>2071</v>
      </c>
      <c r="P640" s="33" t="s">
        <v>1222</v>
      </c>
      <c r="Q640" s="28" t="s">
        <v>1222</v>
      </c>
      <c r="R640" s="100">
        <v>0</v>
      </c>
      <c r="S640" s="100">
        <v>0</v>
      </c>
      <c r="T640" s="100">
        <v>0</v>
      </c>
      <c r="U640" s="104">
        <v>0</v>
      </c>
      <c r="V640" s="104">
        <v>0</v>
      </c>
      <c r="W640" s="29" t="s">
        <v>3863</v>
      </c>
    </row>
    <row r="641" spans="1:23" x14ac:dyDescent="0.2">
      <c r="A641" s="29" t="s">
        <v>1220</v>
      </c>
      <c r="B641" s="29" t="s">
        <v>1221</v>
      </c>
      <c r="C641" s="28" t="s">
        <v>1978</v>
      </c>
      <c r="D641" s="40" t="s">
        <v>2069</v>
      </c>
      <c r="E641" s="28" t="s">
        <v>2043</v>
      </c>
      <c r="F641" s="45">
        <v>149204103.88</v>
      </c>
      <c r="G641" s="45">
        <v>163315674.19999999</v>
      </c>
      <c r="H641" s="45">
        <v>163115674.19999999</v>
      </c>
      <c r="I641" s="45">
        <v>163115674.19999999</v>
      </c>
      <c r="J641" s="45">
        <v>163115674.19999999</v>
      </c>
      <c r="K641" s="39" t="s">
        <v>1002</v>
      </c>
      <c r="L641" s="29" t="s">
        <v>2072</v>
      </c>
      <c r="M641" s="28" t="s">
        <v>2682</v>
      </c>
      <c r="N641" s="28" t="s">
        <v>2682</v>
      </c>
      <c r="O641" s="29" t="s">
        <v>2072</v>
      </c>
      <c r="P641" s="33" t="s">
        <v>1222</v>
      </c>
      <c r="Q641" s="28" t="s">
        <v>1222</v>
      </c>
      <c r="R641" s="100">
        <v>1</v>
      </c>
      <c r="S641" s="100">
        <v>1</v>
      </c>
      <c r="T641" s="100">
        <v>1</v>
      </c>
      <c r="U641" s="104">
        <v>100</v>
      </c>
      <c r="V641" s="104">
        <v>100</v>
      </c>
      <c r="W641" s="29" t="s">
        <v>3863</v>
      </c>
    </row>
    <row r="642" spans="1:23" x14ac:dyDescent="0.2">
      <c r="A642" s="29" t="s">
        <v>1220</v>
      </c>
      <c r="B642" s="29" t="s">
        <v>1221</v>
      </c>
      <c r="C642" s="28" t="s">
        <v>1978</v>
      </c>
      <c r="D642" s="40" t="s">
        <v>2069</v>
      </c>
      <c r="E642" s="28" t="s">
        <v>2043</v>
      </c>
      <c r="F642" s="45">
        <v>149204103.88</v>
      </c>
      <c r="G642" s="45">
        <v>163315674.19999999</v>
      </c>
      <c r="H642" s="45">
        <v>163115674.19999999</v>
      </c>
      <c r="I642" s="45">
        <v>163115674.19999999</v>
      </c>
      <c r="J642" s="45">
        <v>163115674.19999999</v>
      </c>
      <c r="K642" s="39" t="s">
        <v>1002</v>
      </c>
      <c r="L642" s="29" t="s">
        <v>2073</v>
      </c>
      <c r="M642" s="28" t="s">
        <v>2682</v>
      </c>
      <c r="N642" s="28" t="s">
        <v>2682</v>
      </c>
      <c r="O642" s="29" t="s">
        <v>2073</v>
      </c>
      <c r="P642" s="33" t="s">
        <v>1222</v>
      </c>
      <c r="Q642" s="28" t="s">
        <v>1222</v>
      </c>
      <c r="R642" s="100">
        <v>1</v>
      </c>
      <c r="S642" s="100">
        <v>1</v>
      </c>
      <c r="T642" s="100">
        <v>1</v>
      </c>
      <c r="U642" s="104">
        <v>100</v>
      </c>
      <c r="V642" s="104">
        <v>100</v>
      </c>
      <c r="W642" s="29" t="s">
        <v>3863</v>
      </c>
    </row>
    <row r="643" spans="1:23" x14ac:dyDescent="0.2">
      <c r="A643" s="29" t="s">
        <v>1220</v>
      </c>
      <c r="B643" s="29" t="s">
        <v>1221</v>
      </c>
      <c r="C643" s="28" t="s">
        <v>1978</v>
      </c>
      <c r="D643" s="40" t="s">
        <v>2069</v>
      </c>
      <c r="E643" s="28" t="s">
        <v>2043</v>
      </c>
      <c r="F643" s="45">
        <v>149204103.88</v>
      </c>
      <c r="G643" s="45">
        <v>163315674.19999999</v>
      </c>
      <c r="H643" s="45">
        <v>163115674.19999999</v>
      </c>
      <c r="I643" s="45">
        <v>163115674.19999999</v>
      </c>
      <c r="J643" s="45">
        <v>163115674.19999999</v>
      </c>
      <c r="K643" s="39" t="s">
        <v>1002</v>
      </c>
      <c r="L643" s="29" t="s">
        <v>2074</v>
      </c>
      <c r="M643" s="28" t="s">
        <v>2682</v>
      </c>
      <c r="N643" s="28" t="s">
        <v>2682</v>
      </c>
      <c r="O643" s="29" t="s">
        <v>2074</v>
      </c>
      <c r="P643" s="33" t="s">
        <v>1222</v>
      </c>
      <c r="Q643" s="28" t="s">
        <v>1222</v>
      </c>
      <c r="R643" s="100">
        <v>1</v>
      </c>
      <c r="S643" s="100">
        <v>1</v>
      </c>
      <c r="T643" s="100">
        <v>1</v>
      </c>
      <c r="U643" s="104">
        <v>100</v>
      </c>
      <c r="V643" s="104">
        <v>100</v>
      </c>
      <c r="W643" s="29" t="s">
        <v>3863</v>
      </c>
    </row>
    <row r="644" spans="1:23" x14ac:dyDescent="0.2">
      <c r="A644" s="29" t="s">
        <v>88</v>
      </c>
      <c r="B644" s="29" t="s">
        <v>1140</v>
      </c>
      <c r="C644" s="28" t="s">
        <v>1988</v>
      </c>
      <c r="D644" s="40" t="s">
        <v>2068</v>
      </c>
      <c r="E644" s="28" t="s">
        <v>2044</v>
      </c>
      <c r="F644" s="45">
        <v>19402874.129999999</v>
      </c>
      <c r="G644" s="45">
        <v>27917739.489999998</v>
      </c>
      <c r="H644" s="45">
        <v>27454504.030000005</v>
      </c>
      <c r="I644" s="45">
        <v>27454504.030000005</v>
      </c>
      <c r="J644" s="45">
        <v>27454504.030000005</v>
      </c>
      <c r="K644" s="39" t="s">
        <v>92</v>
      </c>
      <c r="L644" s="29" t="s">
        <v>2071</v>
      </c>
      <c r="M644" s="28" t="s">
        <v>2683</v>
      </c>
      <c r="N644" s="28" t="s">
        <v>3543</v>
      </c>
      <c r="O644" s="29" t="s">
        <v>2071</v>
      </c>
      <c r="P644" s="33" t="s">
        <v>1141</v>
      </c>
      <c r="Q644" s="28" t="s">
        <v>1141</v>
      </c>
      <c r="R644" s="100">
        <v>0</v>
      </c>
      <c r="S644" s="100">
        <v>0</v>
      </c>
      <c r="T644" s="100">
        <v>0</v>
      </c>
      <c r="U644" s="104">
        <v>0</v>
      </c>
      <c r="V644" s="104">
        <v>0</v>
      </c>
      <c r="W644" s="29" t="s">
        <v>3866</v>
      </c>
    </row>
    <row r="645" spans="1:23" x14ac:dyDescent="0.2">
      <c r="A645" s="29" t="s">
        <v>88</v>
      </c>
      <c r="B645" s="29" t="s">
        <v>1140</v>
      </c>
      <c r="C645" s="28" t="s">
        <v>1988</v>
      </c>
      <c r="D645" s="40" t="s">
        <v>2068</v>
      </c>
      <c r="E645" s="28" t="s">
        <v>2044</v>
      </c>
      <c r="F645" s="45">
        <v>19402874.129999999</v>
      </c>
      <c r="G645" s="45">
        <v>27917739.489999998</v>
      </c>
      <c r="H645" s="45">
        <v>27454504.030000005</v>
      </c>
      <c r="I645" s="45">
        <v>27454504.030000005</v>
      </c>
      <c r="J645" s="45">
        <v>27454504.030000005</v>
      </c>
      <c r="K645" s="39" t="s">
        <v>92</v>
      </c>
      <c r="L645" s="29" t="s">
        <v>2072</v>
      </c>
      <c r="M645" s="28" t="s">
        <v>2684</v>
      </c>
      <c r="N645" s="28" t="s">
        <v>3544</v>
      </c>
      <c r="O645" s="29" t="s">
        <v>2072</v>
      </c>
      <c r="P645" s="33" t="s">
        <v>1142</v>
      </c>
      <c r="Q645" s="28" t="s">
        <v>1142</v>
      </c>
      <c r="R645" s="100">
        <v>1</v>
      </c>
      <c r="S645" s="100">
        <v>1</v>
      </c>
      <c r="T645" s="100">
        <v>1</v>
      </c>
      <c r="U645" s="104">
        <v>100</v>
      </c>
      <c r="V645" s="104">
        <v>100</v>
      </c>
      <c r="W645" s="29" t="s">
        <v>3866</v>
      </c>
    </row>
    <row r="646" spans="1:23" x14ac:dyDescent="0.2">
      <c r="A646" s="29" t="s">
        <v>88</v>
      </c>
      <c r="B646" s="29" t="s">
        <v>1140</v>
      </c>
      <c r="C646" s="28" t="s">
        <v>1988</v>
      </c>
      <c r="D646" s="40" t="s">
        <v>2068</v>
      </c>
      <c r="E646" s="28" t="s">
        <v>2044</v>
      </c>
      <c r="F646" s="45">
        <v>9701437.0649999995</v>
      </c>
      <c r="G646" s="45">
        <v>13958869.744999999</v>
      </c>
      <c r="H646" s="45">
        <v>13727252.015000002</v>
      </c>
      <c r="I646" s="45">
        <v>13727252.015000002</v>
      </c>
      <c r="J646" s="45">
        <v>13727252.015000002</v>
      </c>
      <c r="K646" s="39" t="s">
        <v>92</v>
      </c>
      <c r="L646" s="29" t="s">
        <v>2073</v>
      </c>
      <c r="M646" s="28" t="s">
        <v>2685</v>
      </c>
      <c r="N646" s="28" t="s">
        <v>3545</v>
      </c>
      <c r="O646" s="29" t="s">
        <v>2073</v>
      </c>
      <c r="P646" s="33" t="s">
        <v>1418</v>
      </c>
      <c r="Q646" s="28" t="s">
        <v>1418</v>
      </c>
      <c r="R646" s="100">
        <v>1</v>
      </c>
      <c r="S646" s="100">
        <v>1</v>
      </c>
      <c r="T646" s="100">
        <v>1</v>
      </c>
      <c r="U646" s="104">
        <v>100</v>
      </c>
      <c r="V646" s="104">
        <v>100</v>
      </c>
      <c r="W646" s="29" t="s">
        <v>3866</v>
      </c>
    </row>
    <row r="647" spans="1:23" x14ac:dyDescent="0.2">
      <c r="A647" s="29" t="s">
        <v>88</v>
      </c>
      <c r="B647" s="29" t="s">
        <v>1140</v>
      </c>
      <c r="C647" s="28" t="s">
        <v>1988</v>
      </c>
      <c r="D647" s="40" t="s">
        <v>2068</v>
      </c>
      <c r="E647" s="28" t="s">
        <v>2044</v>
      </c>
      <c r="F647" s="45">
        <v>4850718.5324999997</v>
      </c>
      <c r="G647" s="45">
        <v>6979434.8724999996</v>
      </c>
      <c r="H647" s="45">
        <v>6863626.0075000012</v>
      </c>
      <c r="I647" s="45">
        <v>6863626.0075000012</v>
      </c>
      <c r="J647" s="45">
        <v>6863626.0075000012</v>
      </c>
      <c r="K647" s="39" t="s">
        <v>92</v>
      </c>
      <c r="L647" s="29" t="s">
        <v>2074</v>
      </c>
      <c r="M647" s="28" t="s">
        <v>2686</v>
      </c>
      <c r="N647" s="28" t="s">
        <v>3546</v>
      </c>
      <c r="O647" s="29" t="s">
        <v>2074</v>
      </c>
      <c r="P647" s="33" t="s">
        <v>1143</v>
      </c>
      <c r="Q647" s="28" t="s">
        <v>1143</v>
      </c>
      <c r="R647" s="100">
        <v>1</v>
      </c>
      <c r="S647" s="100">
        <v>1</v>
      </c>
      <c r="T647" s="100">
        <v>1</v>
      </c>
      <c r="U647" s="104">
        <v>100</v>
      </c>
      <c r="V647" s="104">
        <v>100</v>
      </c>
      <c r="W647" s="29" t="s">
        <v>3866</v>
      </c>
    </row>
    <row r="648" spans="1:23" x14ac:dyDescent="0.2">
      <c r="A648" s="29" t="s">
        <v>88</v>
      </c>
      <c r="B648" s="29" t="s">
        <v>1140</v>
      </c>
      <c r="C648" s="28" t="s">
        <v>1988</v>
      </c>
      <c r="D648" s="40" t="s">
        <v>2068</v>
      </c>
      <c r="E648" s="28" t="s">
        <v>2044</v>
      </c>
      <c r="F648" s="45">
        <v>4850718.5324999997</v>
      </c>
      <c r="G648" s="45">
        <v>6979434.8724999996</v>
      </c>
      <c r="H648" s="45">
        <v>6863626.0075000012</v>
      </c>
      <c r="I648" s="45">
        <v>6863626.0075000012</v>
      </c>
      <c r="J648" s="45">
        <v>6863626.0075000012</v>
      </c>
      <c r="K648" s="39" t="s">
        <v>92</v>
      </c>
      <c r="L648" s="29" t="s">
        <v>2074</v>
      </c>
      <c r="M648" s="28" t="s">
        <v>2687</v>
      </c>
      <c r="N648" s="28" t="s">
        <v>3547</v>
      </c>
      <c r="O648" s="29" t="s">
        <v>2074</v>
      </c>
      <c r="P648" s="33" t="s">
        <v>1419</v>
      </c>
      <c r="Q648" s="28" t="s">
        <v>1419</v>
      </c>
      <c r="R648" s="100">
        <v>1</v>
      </c>
      <c r="S648" s="100">
        <v>1</v>
      </c>
      <c r="T648" s="100">
        <v>1</v>
      </c>
      <c r="U648" s="104">
        <v>100</v>
      </c>
      <c r="V648" s="104">
        <v>100</v>
      </c>
      <c r="W648" s="29" t="s">
        <v>3866</v>
      </c>
    </row>
    <row r="649" spans="1:23" x14ac:dyDescent="0.2">
      <c r="A649" s="29" t="s">
        <v>88</v>
      </c>
      <c r="B649" s="29" t="s">
        <v>1140</v>
      </c>
      <c r="C649" s="28" t="s">
        <v>1988</v>
      </c>
      <c r="D649" s="40" t="s">
        <v>2068</v>
      </c>
      <c r="E649" s="28" t="s">
        <v>2044</v>
      </c>
      <c r="F649" s="45">
        <v>9701437.0649999995</v>
      </c>
      <c r="G649" s="45">
        <v>13958869.744999999</v>
      </c>
      <c r="H649" s="45">
        <v>13727252.015000002</v>
      </c>
      <c r="I649" s="45">
        <v>13727252.015000002</v>
      </c>
      <c r="J649" s="45">
        <v>13727252.015000002</v>
      </c>
      <c r="K649" s="39" t="s">
        <v>92</v>
      </c>
      <c r="L649" s="29" t="s">
        <v>2073</v>
      </c>
      <c r="M649" s="28" t="s">
        <v>2688</v>
      </c>
      <c r="N649" s="28" t="s">
        <v>3548</v>
      </c>
      <c r="O649" s="29" t="s">
        <v>2073</v>
      </c>
      <c r="P649" s="33" t="s">
        <v>1420</v>
      </c>
      <c r="Q649" s="28" t="s">
        <v>1420</v>
      </c>
      <c r="R649" s="100">
        <v>1</v>
      </c>
      <c r="S649" s="100">
        <v>1</v>
      </c>
      <c r="T649" s="100">
        <v>1</v>
      </c>
      <c r="U649" s="104">
        <v>100</v>
      </c>
      <c r="V649" s="104">
        <v>100</v>
      </c>
      <c r="W649" s="29" t="s">
        <v>3866</v>
      </c>
    </row>
    <row r="650" spans="1:23" x14ac:dyDescent="0.2">
      <c r="A650" s="29" t="s">
        <v>88</v>
      </c>
      <c r="B650" s="29" t="s">
        <v>1140</v>
      </c>
      <c r="C650" s="28" t="s">
        <v>1988</v>
      </c>
      <c r="D650" s="40" t="s">
        <v>2068</v>
      </c>
      <c r="E650" s="28" t="s">
        <v>2044</v>
      </c>
      <c r="F650" s="45">
        <v>4850718.5324999997</v>
      </c>
      <c r="G650" s="45">
        <v>6979434.8724999996</v>
      </c>
      <c r="H650" s="45">
        <v>6863626.0075000012</v>
      </c>
      <c r="I650" s="45">
        <v>6863626.0075000012</v>
      </c>
      <c r="J650" s="45">
        <v>6863626.0075000012</v>
      </c>
      <c r="K650" s="39" t="s">
        <v>92</v>
      </c>
      <c r="L650" s="29" t="s">
        <v>2074</v>
      </c>
      <c r="M650" s="28" t="s">
        <v>2689</v>
      </c>
      <c r="N650" s="28" t="s">
        <v>3549</v>
      </c>
      <c r="O650" s="29" t="s">
        <v>2074</v>
      </c>
      <c r="P650" s="33" t="s">
        <v>1421</v>
      </c>
      <c r="Q650" s="28" t="s">
        <v>1421</v>
      </c>
      <c r="R650" s="100">
        <v>1</v>
      </c>
      <c r="S650" s="100">
        <v>1</v>
      </c>
      <c r="T650" s="100">
        <v>1</v>
      </c>
      <c r="U650" s="104">
        <v>100</v>
      </c>
      <c r="V650" s="104">
        <v>100</v>
      </c>
      <c r="W650" s="29" t="s">
        <v>3866</v>
      </c>
    </row>
    <row r="651" spans="1:23" x14ac:dyDescent="0.2">
      <c r="A651" s="29" t="s">
        <v>88</v>
      </c>
      <c r="B651" s="29" t="s">
        <v>1140</v>
      </c>
      <c r="C651" s="28" t="s">
        <v>1988</v>
      </c>
      <c r="D651" s="40" t="s">
        <v>2068</v>
      </c>
      <c r="E651" s="28" t="s">
        <v>2044</v>
      </c>
      <c r="F651" s="45">
        <v>4850718.5324999997</v>
      </c>
      <c r="G651" s="45">
        <v>6979434.8724999996</v>
      </c>
      <c r="H651" s="45">
        <v>6863626.0075000012</v>
      </c>
      <c r="I651" s="45">
        <v>6863626.0075000012</v>
      </c>
      <c r="J651" s="45">
        <v>6863626.0075000012</v>
      </c>
      <c r="K651" s="39" t="s">
        <v>92</v>
      </c>
      <c r="L651" s="29" t="s">
        <v>2074</v>
      </c>
      <c r="M651" s="28" t="s">
        <v>2690</v>
      </c>
      <c r="N651" s="28" t="s">
        <v>3550</v>
      </c>
      <c r="O651" s="29" t="s">
        <v>2074</v>
      </c>
      <c r="P651" s="33" t="s">
        <v>1422</v>
      </c>
      <c r="Q651" s="28" t="s">
        <v>1422</v>
      </c>
      <c r="R651" s="99">
        <v>1</v>
      </c>
      <c r="S651" s="99">
        <v>1</v>
      </c>
      <c r="T651" s="99">
        <v>1</v>
      </c>
      <c r="U651" s="104">
        <v>100</v>
      </c>
      <c r="V651" s="104">
        <v>100</v>
      </c>
      <c r="W651" s="29" t="s">
        <v>3866</v>
      </c>
    </row>
    <row r="652" spans="1:23" x14ac:dyDescent="0.2">
      <c r="A652" s="29" t="s">
        <v>88</v>
      </c>
      <c r="B652" s="29" t="s">
        <v>1144</v>
      </c>
      <c r="C652" s="28" t="s">
        <v>1989</v>
      </c>
      <c r="D652" s="40" t="s">
        <v>2068</v>
      </c>
      <c r="E652" s="28" t="s">
        <v>2045</v>
      </c>
      <c r="F652" s="45">
        <v>6001908.8000000007</v>
      </c>
      <c r="G652" s="45">
        <v>7298348.0300000021</v>
      </c>
      <c r="H652" s="45">
        <v>6903311.3700000001</v>
      </c>
      <c r="I652" s="45">
        <v>6903311.3700000001</v>
      </c>
      <c r="J652" s="45">
        <v>6903311.3700000001</v>
      </c>
      <c r="K652" s="39" t="s">
        <v>92</v>
      </c>
      <c r="L652" s="29" t="s">
        <v>2071</v>
      </c>
      <c r="M652" s="28" t="s">
        <v>2691</v>
      </c>
      <c r="N652" s="28" t="s">
        <v>3551</v>
      </c>
      <c r="O652" s="29" t="s">
        <v>2071</v>
      </c>
      <c r="P652" s="33" t="s">
        <v>1145</v>
      </c>
      <c r="Q652" s="28" t="s">
        <v>1145</v>
      </c>
      <c r="R652" s="100">
        <v>0</v>
      </c>
      <c r="S652" s="100">
        <v>0</v>
      </c>
      <c r="T652" s="100">
        <v>0</v>
      </c>
      <c r="U652" s="104">
        <v>0</v>
      </c>
      <c r="V652" s="104">
        <v>0</v>
      </c>
      <c r="W652" s="29" t="s">
        <v>3863</v>
      </c>
    </row>
    <row r="653" spans="1:23" x14ac:dyDescent="0.2">
      <c r="A653" s="29" t="s">
        <v>88</v>
      </c>
      <c r="B653" s="29" t="s">
        <v>1144</v>
      </c>
      <c r="C653" s="28" t="s">
        <v>1989</v>
      </c>
      <c r="D653" s="40" t="s">
        <v>2068</v>
      </c>
      <c r="E653" s="28" t="s">
        <v>2045</v>
      </c>
      <c r="F653" s="45">
        <v>6001908.8000000007</v>
      </c>
      <c r="G653" s="45">
        <v>7298348.0300000021</v>
      </c>
      <c r="H653" s="45">
        <v>6903311.3700000001</v>
      </c>
      <c r="I653" s="45">
        <v>6903311.3700000001</v>
      </c>
      <c r="J653" s="45">
        <v>6903311.3700000001</v>
      </c>
      <c r="K653" s="39" t="s">
        <v>92</v>
      </c>
      <c r="L653" s="29" t="s">
        <v>2072</v>
      </c>
      <c r="M653" s="28" t="s">
        <v>2692</v>
      </c>
      <c r="N653" s="28" t="s">
        <v>3552</v>
      </c>
      <c r="O653" s="29" t="s">
        <v>2072</v>
      </c>
      <c r="P653" s="33" t="s">
        <v>3846</v>
      </c>
      <c r="Q653" s="28" t="s">
        <v>3846</v>
      </c>
      <c r="R653" s="100">
        <v>1</v>
      </c>
      <c r="S653" s="100">
        <v>1</v>
      </c>
      <c r="T653" s="100">
        <v>1</v>
      </c>
      <c r="U653" s="104">
        <v>100</v>
      </c>
      <c r="V653" s="104">
        <v>100</v>
      </c>
      <c r="W653" s="29" t="s">
        <v>3863</v>
      </c>
    </row>
    <row r="654" spans="1:23" x14ac:dyDescent="0.2">
      <c r="A654" s="29" t="s">
        <v>88</v>
      </c>
      <c r="B654" s="29" t="s">
        <v>1144</v>
      </c>
      <c r="C654" s="28" t="s">
        <v>1989</v>
      </c>
      <c r="D654" s="40" t="s">
        <v>2068</v>
      </c>
      <c r="E654" s="28" t="s">
        <v>2045</v>
      </c>
      <c r="F654" s="45">
        <v>3000954.4000000004</v>
      </c>
      <c r="G654" s="45">
        <v>3649174.0150000011</v>
      </c>
      <c r="H654" s="45">
        <v>3451655.6850000001</v>
      </c>
      <c r="I654" s="45">
        <v>3451655.6850000001</v>
      </c>
      <c r="J654" s="45">
        <v>3451655.6850000001</v>
      </c>
      <c r="K654" s="39" t="s">
        <v>92</v>
      </c>
      <c r="L654" s="29" t="s">
        <v>2073</v>
      </c>
      <c r="M654" s="28" t="s">
        <v>2693</v>
      </c>
      <c r="N654" s="28" t="s">
        <v>3553</v>
      </c>
      <c r="O654" s="29" t="s">
        <v>2073</v>
      </c>
      <c r="P654" s="33" t="s">
        <v>1761</v>
      </c>
      <c r="Q654" s="28" t="s">
        <v>1761</v>
      </c>
      <c r="R654" s="100">
        <v>1</v>
      </c>
      <c r="S654" s="100">
        <v>1</v>
      </c>
      <c r="T654" s="100">
        <v>1</v>
      </c>
      <c r="U654" s="104">
        <v>100</v>
      </c>
      <c r="V654" s="104">
        <v>100</v>
      </c>
      <c r="W654" s="29" t="s">
        <v>3863</v>
      </c>
    </row>
    <row r="655" spans="1:23" x14ac:dyDescent="0.2">
      <c r="A655" s="29" t="s">
        <v>88</v>
      </c>
      <c r="B655" s="29" t="s">
        <v>1144</v>
      </c>
      <c r="C655" s="28" t="s">
        <v>1989</v>
      </c>
      <c r="D655" s="40" t="s">
        <v>2068</v>
      </c>
      <c r="E655" s="28" t="s">
        <v>2045</v>
      </c>
      <c r="F655" s="45">
        <v>3000954.4000000004</v>
      </c>
      <c r="G655" s="45">
        <v>3649174.0150000011</v>
      </c>
      <c r="H655" s="45">
        <v>3451655.6850000001</v>
      </c>
      <c r="I655" s="45">
        <v>3451655.6850000001</v>
      </c>
      <c r="J655" s="45">
        <v>3451655.6850000001</v>
      </c>
      <c r="K655" s="39" t="s">
        <v>92</v>
      </c>
      <c r="L655" s="29" t="s">
        <v>2074</v>
      </c>
      <c r="M655" s="28" t="s">
        <v>2694</v>
      </c>
      <c r="N655" s="28" t="s">
        <v>3554</v>
      </c>
      <c r="O655" s="29" t="s">
        <v>2074</v>
      </c>
      <c r="P655" s="33" t="s">
        <v>1762</v>
      </c>
      <c r="Q655" s="28" t="s">
        <v>1762</v>
      </c>
      <c r="R655" s="100">
        <v>1</v>
      </c>
      <c r="S655" s="100">
        <v>1</v>
      </c>
      <c r="T655" s="100">
        <v>1</v>
      </c>
      <c r="U655" s="104">
        <v>100</v>
      </c>
      <c r="V655" s="104">
        <v>100</v>
      </c>
      <c r="W655" s="29" t="s">
        <v>3863</v>
      </c>
    </row>
    <row r="656" spans="1:23" x14ac:dyDescent="0.2">
      <c r="A656" s="29" t="s">
        <v>88</v>
      </c>
      <c r="B656" s="29" t="s">
        <v>1144</v>
      </c>
      <c r="C656" s="28" t="s">
        <v>1989</v>
      </c>
      <c r="D656" s="40" t="s">
        <v>2068</v>
      </c>
      <c r="E656" s="28" t="s">
        <v>2045</v>
      </c>
      <c r="F656" s="45">
        <v>3000954.4000000004</v>
      </c>
      <c r="G656" s="45">
        <v>3649174.0150000011</v>
      </c>
      <c r="H656" s="45">
        <v>3451655.6850000001</v>
      </c>
      <c r="I656" s="45">
        <v>3451655.6850000001</v>
      </c>
      <c r="J656" s="45">
        <v>3451655.6850000001</v>
      </c>
      <c r="K656" s="39" t="s">
        <v>92</v>
      </c>
      <c r="L656" s="29" t="s">
        <v>2073</v>
      </c>
      <c r="M656" s="28" t="s">
        <v>2695</v>
      </c>
      <c r="N656" s="28" t="s">
        <v>3555</v>
      </c>
      <c r="O656" s="29" t="s">
        <v>2073</v>
      </c>
      <c r="P656" s="33" t="s">
        <v>1763</v>
      </c>
      <c r="Q656" s="28" t="s">
        <v>1763</v>
      </c>
      <c r="R656" s="100">
        <v>1</v>
      </c>
      <c r="S656" s="100">
        <v>1</v>
      </c>
      <c r="T656" s="100">
        <v>1</v>
      </c>
      <c r="U656" s="104">
        <v>100</v>
      </c>
      <c r="V656" s="104">
        <v>100</v>
      </c>
      <c r="W656" s="29" t="s">
        <v>3863</v>
      </c>
    </row>
    <row r="657" spans="1:23" x14ac:dyDescent="0.2">
      <c r="A657" s="29" t="s">
        <v>88</v>
      </c>
      <c r="B657" s="29" t="s">
        <v>1144</v>
      </c>
      <c r="C657" s="28" t="s">
        <v>1989</v>
      </c>
      <c r="D657" s="40" t="s">
        <v>2068</v>
      </c>
      <c r="E657" s="28" t="s">
        <v>2045</v>
      </c>
      <c r="F657" s="45">
        <v>3000954.4000000004</v>
      </c>
      <c r="G657" s="45">
        <v>3649174.0150000011</v>
      </c>
      <c r="H657" s="45">
        <v>3451655.6850000001</v>
      </c>
      <c r="I657" s="45">
        <v>3451655.6850000001</v>
      </c>
      <c r="J657" s="45">
        <v>3451655.6850000001</v>
      </c>
      <c r="K657" s="39" t="s">
        <v>92</v>
      </c>
      <c r="L657" s="29" t="s">
        <v>2074</v>
      </c>
      <c r="M657" s="28" t="s">
        <v>2696</v>
      </c>
      <c r="N657" s="28" t="s">
        <v>3556</v>
      </c>
      <c r="O657" s="29" t="s">
        <v>2074</v>
      </c>
      <c r="P657" s="33" t="s">
        <v>1764</v>
      </c>
      <c r="Q657" s="28" t="s">
        <v>1764</v>
      </c>
      <c r="R657" s="100">
        <v>1</v>
      </c>
      <c r="S657" s="100">
        <v>1</v>
      </c>
      <c r="T657" s="100">
        <v>1</v>
      </c>
      <c r="U657" s="104">
        <v>100</v>
      </c>
      <c r="V657" s="104">
        <v>100</v>
      </c>
      <c r="W657" s="29" t="s">
        <v>3863</v>
      </c>
    </row>
    <row r="658" spans="1:23" x14ac:dyDescent="0.2">
      <c r="A658" s="29" t="s">
        <v>1010</v>
      </c>
      <c r="B658" s="29" t="s">
        <v>1011</v>
      </c>
      <c r="C658" s="28" t="s">
        <v>1979</v>
      </c>
      <c r="D658" s="40" t="s">
        <v>2066</v>
      </c>
      <c r="E658" s="28" t="s">
        <v>2046</v>
      </c>
      <c r="F658" s="45">
        <v>13406671.080000002</v>
      </c>
      <c r="G658" s="45">
        <v>15600832.639999999</v>
      </c>
      <c r="H658" s="45">
        <v>10625360.510000005</v>
      </c>
      <c r="I658" s="45">
        <v>10625360.510000005</v>
      </c>
      <c r="J658" s="45">
        <v>10479024.980000004</v>
      </c>
      <c r="K658" s="39" t="s">
        <v>92</v>
      </c>
      <c r="L658" s="29" t="s">
        <v>2071</v>
      </c>
      <c r="M658" s="28" t="s">
        <v>2697</v>
      </c>
      <c r="N658" s="28" t="s">
        <v>3557</v>
      </c>
      <c r="O658" s="29" t="s">
        <v>2071</v>
      </c>
      <c r="P658" s="33" t="s">
        <v>1222</v>
      </c>
      <c r="Q658" s="33" t="s">
        <v>1222</v>
      </c>
      <c r="R658" s="100">
        <v>0</v>
      </c>
      <c r="S658" s="100">
        <v>0</v>
      </c>
      <c r="T658" s="100">
        <v>0</v>
      </c>
      <c r="U658" s="104">
        <v>0</v>
      </c>
      <c r="V658" s="104">
        <v>0</v>
      </c>
      <c r="W658" s="29" t="s">
        <v>3863</v>
      </c>
    </row>
    <row r="659" spans="1:23" x14ac:dyDescent="0.2">
      <c r="A659" s="29" t="s">
        <v>1010</v>
      </c>
      <c r="B659" s="29" t="s">
        <v>1011</v>
      </c>
      <c r="C659" s="28" t="s">
        <v>1979</v>
      </c>
      <c r="D659" s="40" t="s">
        <v>2066</v>
      </c>
      <c r="E659" s="28" t="s">
        <v>2046</v>
      </c>
      <c r="F659" s="45">
        <v>13406671.080000002</v>
      </c>
      <c r="G659" s="45">
        <v>15600832.639999999</v>
      </c>
      <c r="H659" s="45">
        <v>10625360.510000005</v>
      </c>
      <c r="I659" s="45">
        <v>10625360.510000005</v>
      </c>
      <c r="J659" s="45">
        <v>10479024.980000004</v>
      </c>
      <c r="K659" s="39" t="s">
        <v>92</v>
      </c>
      <c r="L659" s="29" t="s">
        <v>2072</v>
      </c>
      <c r="M659" s="28" t="s">
        <v>2698</v>
      </c>
      <c r="N659" s="28" t="s">
        <v>3558</v>
      </c>
      <c r="O659" s="29" t="s">
        <v>2072</v>
      </c>
      <c r="P659" s="33" t="s">
        <v>3847</v>
      </c>
      <c r="Q659" s="28" t="s">
        <v>3847</v>
      </c>
      <c r="R659" s="100">
        <v>1</v>
      </c>
      <c r="S659" s="100">
        <v>1</v>
      </c>
      <c r="T659" s="100">
        <v>1</v>
      </c>
      <c r="U659" s="104">
        <v>100</v>
      </c>
      <c r="V659" s="104">
        <v>100</v>
      </c>
      <c r="W659" s="29" t="s">
        <v>3865</v>
      </c>
    </row>
    <row r="660" spans="1:23" x14ac:dyDescent="0.2">
      <c r="A660" s="29" t="s">
        <v>1010</v>
      </c>
      <c r="B660" s="29" t="s">
        <v>1011</v>
      </c>
      <c r="C660" s="28" t="s">
        <v>1979</v>
      </c>
      <c r="D660" s="40" t="s">
        <v>2066</v>
      </c>
      <c r="E660" s="28" t="s">
        <v>2046</v>
      </c>
      <c r="F660" s="45">
        <v>4468890.3600000003</v>
      </c>
      <c r="G660" s="45">
        <v>5200277.5466666659</v>
      </c>
      <c r="H660" s="45">
        <v>3541786.8366666683</v>
      </c>
      <c r="I660" s="45">
        <v>3541786.8366666683</v>
      </c>
      <c r="J660" s="45">
        <v>3493008.3266666681</v>
      </c>
      <c r="K660" s="39" t="s">
        <v>92</v>
      </c>
      <c r="L660" s="29" t="s">
        <v>2073</v>
      </c>
      <c r="M660" s="28" t="s">
        <v>2699</v>
      </c>
      <c r="N660" s="28" t="s">
        <v>3559</v>
      </c>
      <c r="O660" s="29" t="s">
        <v>2073</v>
      </c>
      <c r="P660" s="33" t="s">
        <v>1063</v>
      </c>
      <c r="Q660" s="28" t="s">
        <v>1063</v>
      </c>
      <c r="R660" s="100">
        <v>1</v>
      </c>
      <c r="S660" s="100">
        <v>1</v>
      </c>
      <c r="T660" s="100">
        <v>1</v>
      </c>
      <c r="U660" s="104">
        <v>100</v>
      </c>
      <c r="V660" s="104">
        <v>100</v>
      </c>
      <c r="W660" s="29" t="s">
        <v>3863</v>
      </c>
    </row>
    <row r="661" spans="1:23" x14ac:dyDescent="0.2">
      <c r="A661" s="29" t="s">
        <v>1010</v>
      </c>
      <c r="B661" s="29" t="s">
        <v>1011</v>
      </c>
      <c r="C661" s="28" t="s">
        <v>1979</v>
      </c>
      <c r="D661" s="40" t="s">
        <v>2066</v>
      </c>
      <c r="E661" s="28" t="s">
        <v>2046</v>
      </c>
      <c r="F661" s="45">
        <v>1117222.5900000001</v>
      </c>
      <c r="G661" s="45">
        <v>1300069.3866666665</v>
      </c>
      <c r="H661" s="45">
        <v>885446.70916666707</v>
      </c>
      <c r="I661" s="45">
        <v>885446.70916666707</v>
      </c>
      <c r="J661" s="45">
        <v>873252.08166666701</v>
      </c>
      <c r="K661" s="39" t="s">
        <v>92</v>
      </c>
      <c r="L661" s="29" t="s">
        <v>2074</v>
      </c>
      <c r="M661" s="28" t="s">
        <v>2700</v>
      </c>
      <c r="N661" s="28" t="s">
        <v>3560</v>
      </c>
      <c r="O661" s="29" t="s">
        <v>2074</v>
      </c>
      <c r="P661" s="33" t="s">
        <v>1765</v>
      </c>
      <c r="Q661" s="28" t="s">
        <v>1765</v>
      </c>
      <c r="R661" s="100">
        <v>1</v>
      </c>
      <c r="S661" s="100">
        <v>1</v>
      </c>
      <c r="T661" s="100">
        <v>1</v>
      </c>
      <c r="U661" s="104">
        <v>100</v>
      </c>
      <c r="V661" s="104">
        <v>100</v>
      </c>
      <c r="W661" s="29" t="s">
        <v>3866</v>
      </c>
    </row>
    <row r="662" spans="1:23" x14ac:dyDescent="0.2">
      <c r="A662" s="29" t="s">
        <v>1010</v>
      </c>
      <c r="B662" s="29" t="s">
        <v>1011</v>
      </c>
      <c r="C662" s="28" t="s">
        <v>1979</v>
      </c>
      <c r="D662" s="40" t="s">
        <v>2066</v>
      </c>
      <c r="E662" s="28" t="s">
        <v>2046</v>
      </c>
      <c r="F662" s="45">
        <v>1117222.5900000001</v>
      </c>
      <c r="G662" s="45">
        <v>1300069.3866666665</v>
      </c>
      <c r="H662" s="45">
        <v>885446.70916666707</v>
      </c>
      <c r="I662" s="45">
        <v>885446.70916666707</v>
      </c>
      <c r="J662" s="45">
        <v>873252.08166666701</v>
      </c>
      <c r="K662" s="39" t="s">
        <v>92</v>
      </c>
      <c r="L662" s="29" t="s">
        <v>2074</v>
      </c>
      <c r="M662" s="28" t="s">
        <v>2701</v>
      </c>
      <c r="N662" s="28" t="s">
        <v>3561</v>
      </c>
      <c r="O662" s="29" t="s">
        <v>2074</v>
      </c>
      <c r="P662" s="33" t="s">
        <v>3848</v>
      </c>
      <c r="Q662" s="28" t="s">
        <v>3848</v>
      </c>
      <c r="R662" s="100">
        <v>1</v>
      </c>
      <c r="S662" s="100">
        <v>1</v>
      </c>
      <c r="T662" s="100">
        <v>0.9</v>
      </c>
      <c r="U662" s="104">
        <v>90</v>
      </c>
      <c r="V662" s="104">
        <v>100</v>
      </c>
      <c r="W662" s="29" t="s">
        <v>3865</v>
      </c>
    </row>
    <row r="663" spans="1:23" x14ac:dyDescent="0.2">
      <c r="A663" s="29" t="s">
        <v>1010</v>
      </c>
      <c r="B663" s="29" t="s">
        <v>1011</v>
      </c>
      <c r="C663" s="28" t="s">
        <v>1979</v>
      </c>
      <c r="D663" s="40" t="s">
        <v>2066</v>
      </c>
      <c r="E663" s="28" t="s">
        <v>2046</v>
      </c>
      <c r="F663" s="45">
        <v>1117222.5900000001</v>
      </c>
      <c r="G663" s="45">
        <v>1300069.3866666665</v>
      </c>
      <c r="H663" s="45">
        <v>885446.70916666707</v>
      </c>
      <c r="I663" s="45">
        <v>885446.70916666707</v>
      </c>
      <c r="J663" s="45">
        <v>873252.08166666701</v>
      </c>
      <c r="K663" s="39" t="s">
        <v>92</v>
      </c>
      <c r="L663" s="29" t="s">
        <v>2074</v>
      </c>
      <c r="M663" s="28" t="s">
        <v>2702</v>
      </c>
      <c r="N663" s="28" t="s">
        <v>3562</v>
      </c>
      <c r="O663" s="29" t="s">
        <v>2074</v>
      </c>
      <c r="P663" s="33" t="s">
        <v>1766</v>
      </c>
      <c r="Q663" s="28" t="s">
        <v>1766</v>
      </c>
      <c r="R663" s="100">
        <v>1</v>
      </c>
      <c r="S663" s="100">
        <v>1</v>
      </c>
      <c r="T663" s="100">
        <v>0.9</v>
      </c>
      <c r="U663" s="104">
        <v>90</v>
      </c>
      <c r="V663" s="104">
        <v>100</v>
      </c>
      <c r="W663" s="29" t="s">
        <v>3865</v>
      </c>
    </row>
    <row r="664" spans="1:23" x14ac:dyDescent="0.2">
      <c r="A664" s="29" t="s">
        <v>1010</v>
      </c>
      <c r="B664" s="29" t="s">
        <v>1011</v>
      </c>
      <c r="C664" s="28" t="s">
        <v>1979</v>
      </c>
      <c r="D664" s="40" t="s">
        <v>2066</v>
      </c>
      <c r="E664" s="28" t="s">
        <v>2046</v>
      </c>
      <c r="F664" s="45">
        <v>1117222.5900000001</v>
      </c>
      <c r="G664" s="45">
        <v>1300069.3866666665</v>
      </c>
      <c r="H664" s="45">
        <v>885446.70916666707</v>
      </c>
      <c r="I664" s="45">
        <v>885446.70916666707</v>
      </c>
      <c r="J664" s="45">
        <v>873252.08166666701</v>
      </c>
      <c r="K664" s="39" t="s">
        <v>92</v>
      </c>
      <c r="L664" s="29" t="s">
        <v>2074</v>
      </c>
      <c r="M664" s="28" t="s">
        <v>2703</v>
      </c>
      <c r="N664" s="28" t="s">
        <v>3563</v>
      </c>
      <c r="O664" s="29" t="s">
        <v>2074</v>
      </c>
      <c r="P664" s="33" t="s">
        <v>1767</v>
      </c>
      <c r="Q664" s="28" t="s">
        <v>1767</v>
      </c>
      <c r="R664" s="100">
        <v>1</v>
      </c>
      <c r="S664" s="100">
        <v>1</v>
      </c>
      <c r="T664" s="100">
        <v>1</v>
      </c>
      <c r="U664" s="104">
        <v>100</v>
      </c>
      <c r="V664" s="104">
        <v>100</v>
      </c>
      <c r="W664" s="29" t="s">
        <v>3866</v>
      </c>
    </row>
    <row r="665" spans="1:23" x14ac:dyDescent="0.2">
      <c r="A665" s="29" t="s">
        <v>1010</v>
      </c>
      <c r="B665" s="29" t="s">
        <v>1011</v>
      </c>
      <c r="C665" s="28" t="s">
        <v>1979</v>
      </c>
      <c r="D665" s="40" t="s">
        <v>2066</v>
      </c>
      <c r="E665" s="28" t="s">
        <v>2046</v>
      </c>
      <c r="F665" s="45">
        <v>4468890.3600000003</v>
      </c>
      <c r="G665" s="45">
        <v>5200277.5466666659</v>
      </c>
      <c r="H665" s="45">
        <v>3541786.8366666683</v>
      </c>
      <c r="I665" s="45">
        <v>3541786.8366666683</v>
      </c>
      <c r="J665" s="45">
        <v>3493008.3266666681</v>
      </c>
      <c r="K665" s="39" t="s">
        <v>92</v>
      </c>
      <c r="L665" s="29" t="s">
        <v>2073</v>
      </c>
      <c r="M665" s="28" t="s">
        <v>2704</v>
      </c>
      <c r="N665" s="28" t="s">
        <v>3564</v>
      </c>
      <c r="O665" s="29" t="s">
        <v>2073</v>
      </c>
      <c r="P665" s="33" t="s">
        <v>1768</v>
      </c>
      <c r="Q665" s="28" t="s">
        <v>1768</v>
      </c>
      <c r="R665" s="99">
        <v>1</v>
      </c>
      <c r="S665" s="99">
        <v>1</v>
      </c>
      <c r="T665" s="99">
        <v>1</v>
      </c>
      <c r="U665" s="104">
        <v>100</v>
      </c>
      <c r="V665" s="104">
        <v>100</v>
      </c>
      <c r="W665" s="29" t="s">
        <v>3863</v>
      </c>
    </row>
    <row r="666" spans="1:23" x14ac:dyDescent="0.2">
      <c r="A666" s="29" t="s">
        <v>1010</v>
      </c>
      <c r="B666" s="29" t="s">
        <v>1011</v>
      </c>
      <c r="C666" s="28" t="s">
        <v>1979</v>
      </c>
      <c r="D666" s="40" t="s">
        <v>2066</v>
      </c>
      <c r="E666" s="28" t="s">
        <v>2046</v>
      </c>
      <c r="F666" s="45">
        <v>893778.07200000004</v>
      </c>
      <c r="G666" s="45">
        <v>1040055.5093333332</v>
      </c>
      <c r="H666" s="45">
        <v>708357.36733333371</v>
      </c>
      <c r="I666" s="45">
        <v>708357.36733333371</v>
      </c>
      <c r="J666" s="45">
        <v>698601.66533333366</v>
      </c>
      <c r="K666" s="39" t="s">
        <v>92</v>
      </c>
      <c r="L666" s="29" t="s">
        <v>2074</v>
      </c>
      <c r="M666" s="28" t="s">
        <v>2705</v>
      </c>
      <c r="N666" s="28" t="s">
        <v>3565</v>
      </c>
      <c r="O666" s="29" t="s">
        <v>2074</v>
      </c>
      <c r="P666" s="33" t="s">
        <v>3849</v>
      </c>
      <c r="Q666" s="28" t="s">
        <v>3849</v>
      </c>
      <c r="R666" s="100">
        <v>1</v>
      </c>
      <c r="S666" s="100">
        <v>0</v>
      </c>
      <c r="T666" s="100">
        <v>0</v>
      </c>
      <c r="U666" s="104">
        <v>0</v>
      </c>
      <c r="V666" s="104">
        <v>0</v>
      </c>
      <c r="W666" s="29" t="s">
        <v>3866</v>
      </c>
    </row>
    <row r="667" spans="1:23" x14ac:dyDescent="0.2">
      <c r="A667" s="29" t="s">
        <v>1010</v>
      </c>
      <c r="B667" s="29" t="s">
        <v>1011</v>
      </c>
      <c r="C667" s="28" t="s">
        <v>1979</v>
      </c>
      <c r="D667" s="40" t="s">
        <v>2066</v>
      </c>
      <c r="E667" s="28" t="s">
        <v>2046</v>
      </c>
      <c r="F667" s="45">
        <v>893778.07200000004</v>
      </c>
      <c r="G667" s="45">
        <v>1040055.5093333332</v>
      </c>
      <c r="H667" s="45">
        <v>708357.36733333371</v>
      </c>
      <c r="I667" s="45">
        <v>708357.36733333371</v>
      </c>
      <c r="J667" s="45">
        <v>698601.66533333366</v>
      </c>
      <c r="K667" s="39" t="s">
        <v>92</v>
      </c>
      <c r="L667" s="29" t="s">
        <v>2074</v>
      </c>
      <c r="M667" s="28" t="s">
        <v>2706</v>
      </c>
      <c r="N667" s="28" t="s">
        <v>3566</v>
      </c>
      <c r="O667" s="29" t="s">
        <v>2074</v>
      </c>
      <c r="P667" s="33" t="s">
        <v>3850</v>
      </c>
      <c r="Q667" s="28" t="s">
        <v>3850</v>
      </c>
      <c r="R667" s="100">
        <v>1</v>
      </c>
      <c r="S667" s="100">
        <v>1</v>
      </c>
      <c r="T667" s="100">
        <v>1</v>
      </c>
      <c r="U667" s="104">
        <v>100</v>
      </c>
      <c r="V667" s="104">
        <v>100</v>
      </c>
      <c r="W667" s="29" t="s">
        <v>3865</v>
      </c>
    </row>
    <row r="668" spans="1:23" x14ac:dyDescent="0.2">
      <c r="A668" s="29" t="s">
        <v>1010</v>
      </c>
      <c r="B668" s="29" t="s">
        <v>1011</v>
      </c>
      <c r="C668" s="28" t="s">
        <v>1979</v>
      </c>
      <c r="D668" s="40" t="s">
        <v>2066</v>
      </c>
      <c r="E668" s="28" t="s">
        <v>2046</v>
      </c>
      <c r="F668" s="45">
        <v>893778.07200000004</v>
      </c>
      <c r="G668" s="45">
        <v>1040055.5093333332</v>
      </c>
      <c r="H668" s="45">
        <v>708357.36733333371</v>
      </c>
      <c r="I668" s="45">
        <v>708357.36733333371</v>
      </c>
      <c r="J668" s="45">
        <v>698601.66533333366</v>
      </c>
      <c r="K668" s="39" t="s">
        <v>92</v>
      </c>
      <c r="L668" s="29" t="s">
        <v>2074</v>
      </c>
      <c r="M668" s="28" t="s">
        <v>2707</v>
      </c>
      <c r="N668" s="28" t="s">
        <v>3567</v>
      </c>
      <c r="O668" s="29" t="s">
        <v>2074</v>
      </c>
      <c r="P668" s="33" t="s">
        <v>1769</v>
      </c>
      <c r="Q668" s="28" t="s">
        <v>1769</v>
      </c>
      <c r="R668" s="100">
        <v>1</v>
      </c>
      <c r="S668" s="100">
        <v>1</v>
      </c>
      <c r="T668" s="100">
        <v>1</v>
      </c>
      <c r="U668" s="104">
        <v>100</v>
      </c>
      <c r="V668" s="104">
        <v>100</v>
      </c>
      <c r="W668" s="29" t="s">
        <v>3863</v>
      </c>
    </row>
    <row r="669" spans="1:23" x14ac:dyDescent="0.2">
      <c r="A669" s="29" t="s">
        <v>1010</v>
      </c>
      <c r="B669" s="29" t="s">
        <v>1011</v>
      </c>
      <c r="C669" s="28" t="s">
        <v>1979</v>
      </c>
      <c r="D669" s="40" t="s">
        <v>2066</v>
      </c>
      <c r="E669" s="28" t="s">
        <v>2046</v>
      </c>
      <c r="F669" s="45">
        <v>893778.07200000004</v>
      </c>
      <c r="G669" s="45">
        <v>1040055.5093333332</v>
      </c>
      <c r="H669" s="45">
        <v>708357.36733333371</v>
      </c>
      <c r="I669" s="45">
        <v>708357.36733333371</v>
      </c>
      <c r="J669" s="45">
        <v>698601.66533333366</v>
      </c>
      <c r="K669" s="39" t="s">
        <v>92</v>
      </c>
      <c r="L669" s="29" t="s">
        <v>2074</v>
      </c>
      <c r="M669" s="28" t="s">
        <v>2708</v>
      </c>
      <c r="N669" s="28" t="s">
        <v>3568</v>
      </c>
      <c r="O669" s="29" t="s">
        <v>2074</v>
      </c>
      <c r="P669" s="33" t="s">
        <v>1770</v>
      </c>
      <c r="Q669" s="28" t="s">
        <v>1770</v>
      </c>
      <c r="R669" s="100">
        <v>1</v>
      </c>
      <c r="S669" s="100">
        <v>1</v>
      </c>
      <c r="T669" s="100">
        <v>1.0640000000000001</v>
      </c>
      <c r="U669" s="104">
        <v>106.4</v>
      </c>
      <c r="V669" s="104">
        <v>100</v>
      </c>
      <c r="W669" s="29" t="s">
        <v>3866</v>
      </c>
    </row>
    <row r="670" spans="1:23" x14ac:dyDescent="0.2">
      <c r="A670" s="29" t="s">
        <v>1010</v>
      </c>
      <c r="B670" s="29" t="s">
        <v>1011</v>
      </c>
      <c r="C670" s="28" t="s">
        <v>1979</v>
      </c>
      <c r="D670" s="40" t="s">
        <v>2066</v>
      </c>
      <c r="E670" s="28" t="s">
        <v>2046</v>
      </c>
      <c r="F670" s="45">
        <v>893778.07200000004</v>
      </c>
      <c r="G670" s="45">
        <v>1040055.5093333332</v>
      </c>
      <c r="H670" s="45">
        <v>708357.36733333371</v>
      </c>
      <c r="I670" s="45">
        <v>708357.36733333371</v>
      </c>
      <c r="J670" s="45">
        <v>698601.66533333366</v>
      </c>
      <c r="K670" s="39" t="s">
        <v>92</v>
      </c>
      <c r="L670" s="29" t="s">
        <v>2074</v>
      </c>
      <c r="M670" s="28" t="s">
        <v>2709</v>
      </c>
      <c r="N670" s="28" t="s">
        <v>3569</v>
      </c>
      <c r="O670" s="29" t="s">
        <v>2074</v>
      </c>
      <c r="P670" s="33" t="s">
        <v>3851</v>
      </c>
      <c r="Q670" s="28" t="s">
        <v>3851</v>
      </c>
      <c r="R670" s="100">
        <v>1</v>
      </c>
      <c r="S670" s="100">
        <v>1</v>
      </c>
      <c r="T670" s="100">
        <v>1</v>
      </c>
      <c r="U670" s="104">
        <v>100</v>
      </c>
      <c r="V670" s="104">
        <v>100</v>
      </c>
      <c r="W670" s="29" t="s">
        <v>3866</v>
      </c>
    </row>
    <row r="671" spans="1:23" x14ac:dyDescent="0.2">
      <c r="A671" s="29" t="s">
        <v>1010</v>
      </c>
      <c r="B671" s="29" t="s">
        <v>1011</v>
      </c>
      <c r="C671" s="28" t="s">
        <v>1979</v>
      </c>
      <c r="D671" s="40" t="s">
        <v>2066</v>
      </c>
      <c r="E671" s="28" t="s">
        <v>2046</v>
      </c>
      <c r="F671" s="45">
        <v>4468890.3600000003</v>
      </c>
      <c r="G671" s="45">
        <v>5200277.5466666659</v>
      </c>
      <c r="H671" s="45">
        <v>3541786.8366666683</v>
      </c>
      <c r="I671" s="45">
        <v>3541786.8366666683</v>
      </c>
      <c r="J671" s="45">
        <v>3493008.3266666681</v>
      </c>
      <c r="K671" s="39" t="s">
        <v>92</v>
      </c>
      <c r="L671" s="29" t="s">
        <v>2073</v>
      </c>
      <c r="M671" s="28" t="s">
        <v>2710</v>
      </c>
      <c r="N671" s="28" t="s">
        <v>3570</v>
      </c>
      <c r="O671" s="29" t="s">
        <v>2073</v>
      </c>
      <c r="P671" s="33" t="s">
        <v>1771</v>
      </c>
      <c r="Q671" s="28" t="s">
        <v>1771</v>
      </c>
      <c r="R671" s="100">
        <v>1</v>
      </c>
      <c r="S671" s="100">
        <v>1</v>
      </c>
      <c r="T671" s="100">
        <v>0.9</v>
      </c>
      <c r="U671" s="104">
        <v>90</v>
      </c>
      <c r="V671" s="104">
        <v>100</v>
      </c>
      <c r="W671" s="29" t="s">
        <v>3863</v>
      </c>
    </row>
    <row r="672" spans="1:23" x14ac:dyDescent="0.2">
      <c r="A672" s="29" t="s">
        <v>1010</v>
      </c>
      <c r="B672" s="29" t="s">
        <v>1011</v>
      </c>
      <c r="C672" s="28" t="s">
        <v>1979</v>
      </c>
      <c r="D672" s="40" t="s">
        <v>2066</v>
      </c>
      <c r="E672" s="28" t="s">
        <v>2046</v>
      </c>
      <c r="F672" s="45">
        <v>2234445.1800000002</v>
      </c>
      <c r="G672" s="45">
        <v>2600138.773333333</v>
      </c>
      <c r="H672" s="45">
        <v>1770893.4183333341</v>
      </c>
      <c r="I672" s="45">
        <v>1770893.4183333341</v>
      </c>
      <c r="J672" s="45">
        <v>1746504.163333334</v>
      </c>
      <c r="K672" s="39" t="s">
        <v>92</v>
      </c>
      <c r="L672" s="29" t="s">
        <v>2074</v>
      </c>
      <c r="M672" s="28" t="s">
        <v>2711</v>
      </c>
      <c r="N672" s="28" t="s">
        <v>3571</v>
      </c>
      <c r="O672" s="29" t="s">
        <v>2074</v>
      </c>
      <c r="P672" s="33" t="s">
        <v>1772</v>
      </c>
      <c r="Q672" s="28" t="s">
        <v>1772</v>
      </c>
      <c r="R672" s="100">
        <v>1</v>
      </c>
      <c r="S672" s="100">
        <v>1</v>
      </c>
      <c r="T672" s="100">
        <v>1</v>
      </c>
      <c r="U672" s="104">
        <v>100</v>
      </c>
      <c r="V672" s="104">
        <v>100</v>
      </c>
      <c r="W672" s="29" t="s">
        <v>3866</v>
      </c>
    </row>
    <row r="673" spans="1:23" x14ac:dyDescent="0.2">
      <c r="A673" s="29" t="s">
        <v>1010</v>
      </c>
      <c r="B673" s="29" t="s">
        <v>1011</v>
      </c>
      <c r="C673" s="28" t="s">
        <v>1979</v>
      </c>
      <c r="D673" s="40" t="s">
        <v>2066</v>
      </c>
      <c r="E673" s="28" t="s">
        <v>2046</v>
      </c>
      <c r="F673" s="45">
        <v>2234445.1800000002</v>
      </c>
      <c r="G673" s="45">
        <v>2600138.773333333</v>
      </c>
      <c r="H673" s="45">
        <v>1770893.4183333341</v>
      </c>
      <c r="I673" s="45">
        <v>1770893.4183333341</v>
      </c>
      <c r="J673" s="45">
        <v>1746504.163333334</v>
      </c>
      <c r="K673" s="39" t="s">
        <v>92</v>
      </c>
      <c r="L673" s="29" t="s">
        <v>2074</v>
      </c>
      <c r="M673" s="28" t="s">
        <v>2712</v>
      </c>
      <c r="N673" s="28" t="s">
        <v>3572</v>
      </c>
      <c r="O673" s="29" t="s">
        <v>2074</v>
      </c>
      <c r="P673" s="33" t="s">
        <v>1773</v>
      </c>
      <c r="Q673" s="28" t="s">
        <v>1773</v>
      </c>
      <c r="R673" s="100">
        <v>1</v>
      </c>
      <c r="S673" s="100">
        <v>1</v>
      </c>
      <c r="T673" s="100">
        <v>1</v>
      </c>
      <c r="U673" s="104">
        <v>100</v>
      </c>
      <c r="V673" s="104">
        <v>100</v>
      </c>
      <c r="W673" s="29" t="s">
        <v>3866</v>
      </c>
    </row>
    <row r="674" spans="1:23" x14ac:dyDescent="0.2">
      <c r="A674" s="29" t="s">
        <v>1010</v>
      </c>
      <c r="B674" s="29" t="s">
        <v>1011</v>
      </c>
      <c r="C674" s="28" t="s">
        <v>1979</v>
      </c>
      <c r="D674" s="40" t="s">
        <v>2066</v>
      </c>
      <c r="E674" s="28" t="s">
        <v>2047</v>
      </c>
      <c r="F674" s="45">
        <v>4859542.2300000004</v>
      </c>
      <c r="G674" s="45">
        <v>5268782.4400000013</v>
      </c>
      <c r="H674" s="45">
        <v>4724205.09</v>
      </c>
      <c r="I674" s="45">
        <v>4724205.09</v>
      </c>
      <c r="J674" s="45">
        <v>4665925.17</v>
      </c>
      <c r="K674" s="39" t="s">
        <v>92</v>
      </c>
      <c r="L674" s="29" t="s">
        <v>2071</v>
      </c>
      <c r="M674" s="28" t="s">
        <v>2713</v>
      </c>
      <c r="N674" s="28" t="s">
        <v>3573</v>
      </c>
      <c r="O674" s="29" t="s">
        <v>2071</v>
      </c>
      <c r="P674" s="33" t="s">
        <v>1151</v>
      </c>
      <c r="Q674" s="28" t="s">
        <v>1151</v>
      </c>
      <c r="R674" s="100">
        <v>0</v>
      </c>
      <c r="S674" s="100">
        <v>0</v>
      </c>
      <c r="T674" s="100">
        <v>0</v>
      </c>
      <c r="U674" s="104">
        <v>0</v>
      </c>
      <c r="V674" s="104">
        <v>0</v>
      </c>
      <c r="W674" s="29" t="s">
        <v>3866</v>
      </c>
    </row>
    <row r="675" spans="1:23" x14ac:dyDescent="0.2">
      <c r="A675" s="29" t="s">
        <v>1010</v>
      </c>
      <c r="B675" s="29" t="s">
        <v>1011</v>
      </c>
      <c r="C675" s="28" t="s">
        <v>1979</v>
      </c>
      <c r="D675" s="40" t="s">
        <v>2066</v>
      </c>
      <c r="E675" s="28" t="s">
        <v>2047</v>
      </c>
      <c r="F675" s="45">
        <v>4859542.2300000004</v>
      </c>
      <c r="G675" s="45">
        <v>5268782.4400000013</v>
      </c>
      <c r="H675" s="45">
        <v>4724205.09</v>
      </c>
      <c r="I675" s="45">
        <v>4724205.09</v>
      </c>
      <c r="J675" s="45">
        <v>4665925.17</v>
      </c>
      <c r="K675" s="39" t="s">
        <v>92</v>
      </c>
      <c r="L675" s="29" t="s">
        <v>2072</v>
      </c>
      <c r="M675" s="28" t="s">
        <v>2714</v>
      </c>
      <c r="N675" s="28" t="s">
        <v>3574</v>
      </c>
      <c r="O675" s="29" t="s">
        <v>2072</v>
      </c>
      <c r="P675" s="33" t="s">
        <v>1774</v>
      </c>
      <c r="Q675" s="28" t="s">
        <v>1774</v>
      </c>
      <c r="R675" s="99">
        <v>1</v>
      </c>
      <c r="S675" s="99">
        <v>1</v>
      </c>
      <c r="T675" s="99">
        <v>1</v>
      </c>
      <c r="U675" s="104">
        <v>100</v>
      </c>
      <c r="V675" s="104">
        <v>100</v>
      </c>
      <c r="W675" s="29" t="s">
        <v>3863</v>
      </c>
    </row>
    <row r="676" spans="1:23" x14ac:dyDescent="0.2">
      <c r="A676" s="29" t="s">
        <v>1010</v>
      </c>
      <c r="B676" s="29" t="s">
        <v>1011</v>
      </c>
      <c r="C676" s="28" t="s">
        <v>1979</v>
      </c>
      <c r="D676" s="40" t="s">
        <v>2066</v>
      </c>
      <c r="E676" s="28" t="s">
        <v>2047</v>
      </c>
      <c r="F676" s="45">
        <v>1619847.4100000001</v>
      </c>
      <c r="G676" s="45">
        <v>1756260.8133333337</v>
      </c>
      <c r="H676" s="45">
        <v>1574735.03</v>
      </c>
      <c r="I676" s="45">
        <v>1574735.03</v>
      </c>
      <c r="J676" s="45">
        <v>1555308.39</v>
      </c>
      <c r="K676" s="39" t="s">
        <v>92</v>
      </c>
      <c r="L676" s="29" t="s">
        <v>2073</v>
      </c>
      <c r="M676" s="28" t="s">
        <v>2715</v>
      </c>
      <c r="N676" s="28" t="s">
        <v>3575</v>
      </c>
      <c r="O676" s="29" t="s">
        <v>2073</v>
      </c>
      <c r="P676" s="33" t="s">
        <v>1775</v>
      </c>
      <c r="Q676" s="28" t="s">
        <v>1775</v>
      </c>
      <c r="R676" s="100">
        <v>1</v>
      </c>
      <c r="S676" s="100">
        <v>1</v>
      </c>
      <c r="T676" s="100">
        <v>1.0832999999999999</v>
      </c>
      <c r="U676" s="104">
        <v>108.33</v>
      </c>
      <c r="V676" s="104">
        <v>100</v>
      </c>
      <c r="W676" s="29" t="s">
        <v>3865</v>
      </c>
    </row>
    <row r="677" spans="1:23" x14ac:dyDescent="0.2">
      <c r="A677" s="29" t="s">
        <v>1010</v>
      </c>
      <c r="B677" s="29" t="s">
        <v>1011</v>
      </c>
      <c r="C677" s="28" t="s">
        <v>1979</v>
      </c>
      <c r="D677" s="40" t="s">
        <v>2066</v>
      </c>
      <c r="E677" s="28" t="s">
        <v>2047</v>
      </c>
      <c r="F677" s="45">
        <v>404961.85250000004</v>
      </c>
      <c r="G677" s="45">
        <v>439065.20333333343</v>
      </c>
      <c r="H677" s="45">
        <v>393683.75750000001</v>
      </c>
      <c r="I677" s="45">
        <v>393683.75750000001</v>
      </c>
      <c r="J677" s="45">
        <v>388827.09749999997</v>
      </c>
      <c r="K677" s="39" t="s">
        <v>92</v>
      </c>
      <c r="L677" s="29" t="s">
        <v>2074</v>
      </c>
      <c r="M677" s="28" t="s">
        <v>2716</v>
      </c>
      <c r="N677" s="28" t="s">
        <v>3576</v>
      </c>
      <c r="O677" s="29" t="s">
        <v>2074</v>
      </c>
      <c r="P677" s="33" t="s">
        <v>1776</v>
      </c>
      <c r="Q677" s="28" t="s">
        <v>1776</v>
      </c>
      <c r="R677" s="100">
        <v>1</v>
      </c>
      <c r="S677" s="100">
        <v>1</v>
      </c>
      <c r="T677" s="100">
        <v>1</v>
      </c>
      <c r="U677" s="104">
        <v>100</v>
      </c>
      <c r="V677" s="104">
        <v>100</v>
      </c>
      <c r="W677" s="29" t="s">
        <v>3865</v>
      </c>
    </row>
    <row r="678" spans="1:23" x14ac:dyDescent="0.2">
      <c r="A678" s="29" t="s">
        <v>1010</v>
      </c>
      <c r="B678" s="29" t="s">
        <v>1011</v>
      </c>
      <c r="C678" s="28" t="s">
        <v>1979</v>
      </c>
      <c r="D678" s="40" t="s">
        <v>2066</v>
      </c>
      <c r="E678" s="28" t="s">
        <v>2047</v>
      </c>
      <c r="F678" s="45">
        <v>404961.85250000004</v>
      </c>
      <c r="G678" s="45">
        <v>439065.20333333343</v>
      </c>
      <c r="H678" s="45">
        <v>393683.75750000001</v>
      </c>
      <c r="I678" s="45">
        <v>393683.75750000001</v>
      </c>
      <c r="J678" s="45">
        <v>388827.09749999997</v>
      </c>
      <c r="K678" s="39" t="s">
        <v>92</v>
      </c>
      <c r="L678" s="29" t="s">
        <v>2074</v>
      </c>
      <c r="M678" s="28" t="s">
        <v>2717</v>
      </c>
      <c r="N678" s="28" t="s">
        <v>3577</v>
      </c>
      <c r="O678" s="29" t="s">
        <v>2074</v>
      </c>
      <c r="P678" s="33" t="s">
        <v>1777</v>
      </c>
      <c r="Q678" s="28" t="s">
        <v>1777</v>
      </c>
      <c r="R678" s="100">
        <v>1</v>
      </c>
      <c r="S678" s="100">
        <v>1</v>
      </c>
      <c r="T678" s="100">
        <v>1</v>
      </c>
      <c r="U678" s="104">
        <v>100</v>
      </c>
      <c r="V678" s="104">
        <v>100</v>
      </c>
      <c r="W678" s="29" t="s">
        <v>3865</v>
      </c>
    </row>
    <row r="679" spans="1:23" x14ac:dyDescent="0.2">
      <c r="A679" s="29" t="s">
        <v>1010</v>
      </c>
      <c r="B679" s="29" t="s">
        <v>1011</v>
      </c>
      <c r="C679" s="28" t="s">
        <v>1979</v>
      </c>
      <c r="D679" s="40" t="s">
        <v>2066</v>
      </c>
      <c r="E679" s="28" t="s">
        <v>2047</v>
      </c>
      <c r="F679" s="45">
        <v>404961.85250000004</v>
      </c>
      <c r="G679" s="45">
        <v>439065.20333333343</v>
      </c>
      <c r="H679" s="45">
        <v>393683.75750000001</v>
      </c>
      <c r="I679" s="45">
        <v>393683.75750000001</v>
      </c>
      <c r="J679" s="45">
        <v>388827.09749999997</v>
      </c>
      <c r="K679" s="39" t="s">
        <v>92</v>
      </c>
      <c r="L679" s="29" t="s">
        <v>2074</v>
      </c>
      <c r="M679" s="28" t="s">
        <v>2718</v>
      </c>
      <c r="N679" s="28" t="s">
        <v>3578</v>
      </c>
      <c r="O679" s="29" t="s">
        <v>2074</v>
      </c>
      <c r="P679" s="33" t="s">
        <v>1778</v>
      </c>
      <c r="Q679" s="28" t="s">
        <v>1778</v>
      </c>
      <c r="R679" s="100">
        <v>1</v>
      </c>
      <c r="S679" s="100">
        <v>1</v>
      </c>
      <c r="T679" s="100">
        <v>1</v>
      </c>
      <c r="U679" s="104">
        <v>100</v>
      </c>
      <c r="V679" s="104">
        <v>100</v>
      </c>
      <c r="W679" s="29" t="s">
        <v>3865</v>
      </c>
    </row>
    <row r="680" spans="1:23" x14ac:dyDescent="0.2">
      <c r="A680" s="29" t="s">
        <v>1010</v>
      </c>
      <c r="B680" s="29" t="s">
        <v>1011</v>
      </c>
      <c r="C680" s="28" t="s">
        <v>1979</v>
      </c>
      <c r="D680" s="40" t="s">
        <v>2066</v>
      </c>
      <c r="E680" s="28" t="s">
        <v>2047</v>
      </c>
      <c r="F680" s="45">
        <v>404961.85250000004</v>
      </c>
      <c r="G680" s="45">
        <v>439065.20333333343</v>
      </c>
      <c r="H680" s="45">
        <v>393683.75750000001</v>
      </c>
      <c r="I680" s="45">
        <v>393683.75750000001</v>
      </c>
      <c r="J680" s="45">
        <v>388827.09749999997</v>
      </c>
      <c r="K680" s="39" t="s">
        <v>92</v>
      </c>
      <c r="L680" s="29" t="s">
        <v>2074</v>
      </c>
      <c r="M680" s="28" t="s">
        <v>2719</v>
      </c>
      <c r="N680" s="28" t="s">
        <v>3579</v>
      </c>
      <c r="O680" s="29" t="s">
        <v>2074</v>
      </c>
      <c r="P680" s="33" t="s">
        <v>1779</v>
      </c>
      <c r="Q680" s="28" t="s">
        <v>1779</v>
      </c>
      <c r="R680" s="99">
        <v>1</v>
      </c>
      <c r="S680" s="99">
        <v>1</v>
      </c>
      <c r="T680" s="99">
        <v>1</v>
      </c>
      <c r="U680" s="104">
        <v>100</v>
      </c>
      <c r="V680" s="104">
        <v>100</v>
      </c>
      <c r="W680" s="29" t="s">
        <v>3865</v>
      </c>
    </row>
    <row r="681" spans="1:23" x14ac:dyDescent="0.2">
      <c r="A681" s="29" t="s">
        <v>1010</v>
      </c>
      <c r="B681" s="29" t="s">
        <v>1011</v>
      </c>
      <c r="C681" s="28" t="s">
        <v>1979</v>
      </c>
      <c r="D681" s="40" t="s">
        <v>2066</v>
      </c>
      <c r="E681" s="28" t="s">
        <v>2047</v>
      </c>
      <c r="F681" s="45">
        <v>1619847.4100000001</v>
      </c>
      <c r="G681" s="45">
        <v>1756260.8133333337</v>
      </c>
      <c r="H681" s="45">
        <v>1574735.03</v>
      </c>
      <c r="I681" s="45">
        <v>1574735.03</v>
      </c>
      <c r="J681" s="45">
        <v>1555308.39</v>
      </c>
      <c r="K681" s="39" t="s">
        <v>92</v>
      </c>
      <c r="L681" s="29" t="s">
        <v>2073</v>
      </c>
      <c r="M681" s="28" t="s">
        <v>2720</v>
      </c>
      <c r="N681" s="28" t="s">
        <v>3580</v>
      </c>
      <c r="O681" s="29" t="s">
        <v>2073</v>
      </c>
      <c r="P681" s="33" t="s">
        <v>1780</v>
      </c>
      <c r="Q681" s="28" t="s">
        <v>1780</v>
      </c>
      <c r="R681" s="100">
        <v>1</v>
      </c>
      <c r="S681" s="100">
        <v>1</v>
      </c>
      <c r="T681" s="100">
        <v>1</v>
      </c>
      <c r="U681" s="104">
        <v>100</v>
      </c>
      <c r="V681" s="104">
        <v>100</v>
      </c>
      <c r="W681" s="29" t="s">
        <v>3865</v>
      </c>
    </row>
    <row r="682" spans="1:23" x14ac:dyDescent="0.2">
      <c r="A682" s="29" t="s">
        <v>1010</v>
      </c>
      <c r="B682" s="29" t="s">
        <v>1011</v>
      </c>
      <c r="C682" s="28" t="s">
        <v>1979</v>
      </c>
      <c r="D682" s="40" t="s">
        <v>2066</v>
      </c>
      <c r="E682" s="28" t="s">
        <v>2047</v>
      </c>
      <c r="F682" s="45">
        <v>809923.70500000007</v>
      </c>
      <c r="G682" s="45">
        <v>878130.40666666685</v>
      </c>
      <c r="H682" s="45">
        <v>787367.51500000001</v>
      </c>
      <c r="I682" s="45">
        <v>787367.51500000001</v>
      </c>
      <c r="J682" s="45">
        <v>777654.19499999995</v>
      </c>
      <c r="K682" s="39" t="s">
        <v>92</v>
      </c>
      <c r="L682" s="29" t="s">
        <v>2074</v>
      </c>
      <c r="M682" s="28" t="s">
        <v>2721</v>
      </c>
      <c r="N682" s="28" t="s">
        <v>3581</v>
      </c>
      <c r="O682" s="29" t="s">
        <v>2074</v>
      </c>
      <c r="P682" s="33" t="s">
        <v>1781</v>
      </c>
      <c r="Q682" s="28" t="s">
        <v>1781</v>
      </c>
      <c r="R682" s="100">
        <v>1</v>
      </c>
      <c r="S682" s="100">
        <v>1</v>
      </c>
      <c r="T682" s="100">
        <v>1</v>
      </c>
      <c r="U682" s="104">
        <v>100</v>
      </c>
      <c r="V682" s="104">
        <v>100</v>
      </c>
      <c r="W682" s="29" t="s">
        <v>3865</v>
      </c>
    </row>
    <row r="683" spans="1:23" x14ac:dyDescent="0.2">
      <c r="A683" s="29" t="s">
        <v>1010</v>
      </c>
      <c r="B683" s="29" t="s">
        <v>1011</v>
      </c>
      <c r="C683" s="28" t="s">
        <v>1979</v>
      </c>
      <c r="D683" s="40" t="s">
        <v>2066</v>
      </c>
      <c r="E683" s="28" t="s">
        <v>2047</v>
      </c>
      <c r="F683" s="45">
        <v>809923.70500000007</v>
      </c>
      <c r="G683" s="45">
        <v>878130.40666666685</v>
      </c>
      <c r="H683" s="45">
        <v>787367.51500000001</v>
      </c>
      <c r="I683" s="45">
        <v>787367.51500000001</v>
      </c>
      <c r="J683" s="45">
        <v>777654.19499999995</v>
      </c>
      <c r="K683" s="39" t="s">
        <v>92</v>
      </c>
      <c r="L683" s="29" t="s">
        <v>2074</v>
      </c>
      <c r="M683" s="28" t="s">
        <v>2722</v>
      </c>
      <c r="N683" s="28" t="s">
        <v>3582</v>
      </c>
      <c r="O683" s="29" t="s">
        <v>2074</v>
      </c>
      <c r="P683" s="33" t="s">
        <v>1782</v>
      </c>
      <c r="Q683" s="28" t="s">
        <v>1782</v>
      </c>
      <c r="R683" s="100">
        <v>1</v>
      </c>
      <c r="S683" s="100">
        <v>1</v>
      </c>
      <c r="T683" s="100">
        <v>1.0278</v>
      </c>
      <c r="U683" s="104">
        <v>102.78</v>
      </c>
      <c r="V683" s="104">
        <v>100</v>
      </c>
      <c r="W683" s="29" t="s">
        <v>3866</v>
      </c>
    </row>
    <row r="684" spans="1:23" x14ac:dyDescent="0.2">
      <c r="A684" s="29" t="s">
        <v>1010</v>
      </c>
      <c r="B684" s="29" t="s">
        <v>1011</v>
      </c>
      <c r="C684" s="28" t="s">
        <v>1979</v>
      </c>
      <c r="D684" s="40" t="s">
        <v>2066</v>
      </c>
      <c r="E684" s="28" t="s">
        <v>2047</v>
      </c>
      <c r="F684" s="45">
        <v>1619847.4100000001</v>
      </c>
      <c r="G684" s="45">
        <v>1756260.8133333337</v>
      </c>
      <c r="H684" s="45">
        <v>1574735.03</v>
      </c>
      <c r="I684" s="45">
        <v>1574735.03</v>
      </c>
      <c r="J684" s="45">
        <v>1555308.39</v>
      </c>
      <c r="K684" s="39" t="s">
        <v>92</v>
      </c>
      <c r="L684" s="29" t="s">
        <v>2073</v>
      </c>
      <c r="M684" s="28" t="s">
        <v>2723</v>
      </c>
      <c r="N684" s="28" t="s">
        <v>3583</v>
      </c>
      <c r="O684" s="29" t="s">
        <v>2073</v>
      </c>
      <c r="P684" s="33" t="s">
        <v>1152</v>
      </c>
      <c r="Q684" s="28" t="s">
        <v>1152</v>
      </c>
      <c r="R684" s="100">
        <v>1</v>
      </c>
      <c r="S684" s="100">
        <v>1</v>
      </c>
      <c r="T684" s="100">
        <v>1</v>
      </c>
      <c r="U684" s="104">
        <v>100</v>
      </c>
      <c r="V684" s="104">
        <v>100</v>
      </c>
      <c r="W684" s="29" t="s">
        <v>3865</v>
      </c>
    </row>
    <row r="685" spans="1:23" x14ac:dyDescent="0.2">
      <c r="A685" s="29" t="s">
        <v>1010</v>
      </c>
      <c r="B685" s="29" t="s">
        <v>1011</v>
      </c>
      <c r="C685" s="28" t="s">
        <v>1979</v>
      </c>
      <c r="D685" s="40" t="s">
        <v>2066</v>
      </c>
      <c r="E685" s="28" t="s">
        <v>2047</v>
      </c>
      <c r="F685" s="45">
        <v>539949.13666666672</v>
      </c>
      <c r="G685" s="45">
        <v>585420.27111111127</v>
      </c>
      <c r="H685" s="45">
        <v>524911.67666666664</v>
      </c>
      <c r="I685" s="45">
        <v>524911.67666666664</v>
      </c>
      <c r="J685" s="45">
        <v>518436.12999999995</v>
      </c>
      <c r="K685" s="39" t="s">
        <v>92</v>
      </c>
      <c r="L685" s="29" t="s">
        <v>2074</v>
      </c>
      <c r="M685" s="28" t="s">
        <v>2724</v>
      </c>
      <c r="N685" s="28" t="s">
        <v>3584</v>
      </c>
      <c r="O685" s="29" t="s">
        <v>2074</v>
      </c>
      <c r="P685" s="33" t="s">
        <v>1783</v>
      </c>
      <c r="Q685" s="28" t="s">
        <v>1783</v>
      </c>
      <c r="R685" s="99">
        <v>1</v>
      </c>
      <c r="S685" s="99">
        <v>1</v>
      </c>
      <c r="T685" s="99">
        <v>1</v>
      </c>
      <c r="U685" s="104">
        <v>100</v>
      </c>
      <c r="V685" s="104">
        <v>100</v>
      </c>
      <c r="W685" s="29" t="s">
        <v>3865</v>
      </c>
    </row>
    <row r="686" spans="1:23" x14ac:dyDescent="0.2">
      <c r="A686" s="29" t="s">
        <v>1010</v>
      </c>
      <c r="B686" s="29" t="s">
        <v>1011</v>
      </c>
      <c r="C686" s="28" t="s">
        <v>1979</v>
      </c>
      <c r="D686" s="40" t="s">
        <v>2066</v>
      </c>
      <c r="E686" s="28" t="s">
        <v>2047</v>
      </c>
      <c r="F686" s="45">
        <v>539949.13666666672</v>
      </c>
      <c r="G686" s="45">
        <v>585420.27111111127</v>
      </c>
      <c r="H686" s="45">
        <v>524911.67666666664</v>
      </c>
      <c r="I686" s="45">
        <v>524911.67666666664</v>
      </c>
      <c r="J686" s="45">
        <v>518436.12999999995</v>
      </c>
      <c r="K686" s="39" t="s">
        <v>92</v>
      </c>
      <c r="L686" s="29" t="s">
        <v>2074</v>
      </c>
      <c r="M686" s="28" t="s">
        <v>2725</v>
      </c>
      <c r="N686" s="28" t="s">
        <v>3585</v>
      </c>
      <c r="O686" s="29" t="s">
        <v>2074</v>
      </c>
      <c r="P686" s="33" t="s">
        <v>1784</v>
      </c>
      <c r="Q686" s="28" t="s">
        <v>1784</v>
      </c>
      <c r="R686" s="100">
        <v>1</v>
      </c>
      <c r="S686" s="100">
        <v>1</v>
      </c>
      <c r="T686" s="100">
        <v>1.0938000000000001</v>
      </c>
      <c r="U686" s="104">
        <v>109.38000000000001</v>
      </c>
      <c r="V686" s="104">
        <v>100</v>
      </c>
      <c r="W686" s="29" t="s">
        <v>3866</v>
      </c>
    </row>
    <row r="687" spans="1:23" x14ac:dyDescent="0.2">
      <c r="A687" s="29" t="s">
        <v>1010</v>
      </c>
      <c r="B687" s="29" t="s">
        <v>1011</v>
      </c>
      <c r="C687" s="28" t="s">
        <v>1979</v>
      </c>
      <c r="D687" s="40" t="s">
        <v>2066</v>
      </c>
      <c r="E687" s="28" t="s">
        <v>2047</v>
      </c>
      <c r="F687" s="45">
        <v>539949.13666666672</v>
      </c>
      <c r="G687" s="45">
        <v>585420.27111111127</v>
      </c>
      <c r="H687" s="45">
        <v>524911.67666666664</v>
      </c>
      <c r="I687" s="45">
        <v>524911.67666666664</v>
      </c>
      <c r="J687" s="45">
        <v>518436.12999999995</v>
      </c>
      <c r="K687" s="39" t="s">
        <v>92</v>
      </c>
      <c r="L687" s="29" t="s">
        <v>2074</v>
      </c>
      <c r="M687" s="28" t="s">
        <v>2726</v>
      </c>
      <c r="N687" s="28" t="s">
        <v>3586</v>
      </c>
      <c r="O687" s="29" t="s">
        <v>2074</v>
      </c>
      <c r="P687" s="33" t="s">
        <v>1153</v>
      </c>
      <c r="Q687" s="28" t="s">
        <v>1153</v>
      </c>
      <c r="R687" s="100">
        <v>1</v>
      </c>
      <c r="S687" s="100">
        <v>1</v>
      </c>
      <c r="T687" s="100">
        <v>1</v>
      </c>
      <c r="U687" s="104">
        <v>100</v>
      </c>
      <c r="V687" s="104">
        <v>100</v>
      </c>
      <c r="W687" s="29" t="s">
        <v>3865</v>
      </c>
    </row>
    <row r="688" spans="1:23" x14ac:dyDescent="0.2">
      <c r="A688" s="29" t="s">
        <v>87</v>
      </c>
      <c r="B688" s="29" t="s">
        <v>1013</v>
      </c>
      <c r="C688" s="28" t="s">
        <v>1980</v>
      </c>
      <c r="D688" s="40" t="s">
        <v>2066</v>
      </c>
      <c r="E688" s="28" t="s">
        <v>2048</v>
      </c>
      <c r="F688" s="45">
        <v>16144139.320000006</v>
      </c>
      <c r="G688" s="45">
        <v>14599658.420000004</v>
      </c>
      <c r="H688" s="45">
        <v>13312931.040000005</v>
      </c>
      <c r="I688" s="45">
        <v>13312931.040000005</v>
      </c>
      <c r="J688" s="45">
        <v>13104138.460000005</v>
      </c>
      <c r="K688" s="39" t="s">
        <v>92</v>
      </c>
      <c r="L688" s="29" t="s">
        <v>2071</v>
      </c>
      <c r="M688" s="28" t="s">
        <v>2727</v>
      </c>
      <c r="N688" s="28" t="s">
        <v>3587</v>
      </c>
      <c r="O688" s="29" t="s">
        <v>2071</v>
      </c>
      <c r="P688" s="33" t="s">
        <v>1154</v>
      </c>
      <c r="Q688" s="28" t="s">
        <v>1154</v>
      </c>
      <c r="R688" s="100">
        <v>0</v>
      </c>
      <c r="S688" s="100">
        <v>0</v>
      </c>
      <c r="T688" s="100">
        <v>0</v>
      </c>
      <c r="U688" s="104">
        <v>0</v>
      </c>
      <c r="V688" s="104">
        <v>0</v>
      </c>
      <c r="W688" s="29" t="s">
        <v>3863</v>
      </c>
    </row>
    <row r="689" spans="1:23" x14ac:dyDescent="0.2">
      <c r="A689" s="29" t="s">
        <v>87</v>
      </c>
      <c r="B689" s="29" t="s">
        <v>1013</v>
      </c>
      <c r="C689" s="28" t="s">
        <v>1980</v>
      </c>
      <c r="D689" s="40" t="s">
        <v>2066</v>
      </c>
      <c r="E689" s="28" t="s">
        <v>2048</v>
      </c>
      <c r="F689" s="45">
        <v>16144139.320000006</v>
      </c>
      <c r="G689" s="45">
        <v>14599658.420000004</v>
      </c>
      <c r="H689" s="45">
        <v>13312931.040000005</v>
      </c>
      <c r="I689" s="45">
        <v>13312931.040000005</v>
      </c>
      <c r="J689" s="45">
        <v>13104138.460000005</v>
      </c>
      <c r="K689" s="39" t="s">
        <v>92</v>
      </c>
      <c r="L689" s="29" t="s">
        <v>2072</v>
      </c>
      <c r="M689" s="28" t="s">
        <v>2727</v>
      </c>
      <c r="N689" s="28" t="s">
        <v>3587</v>
      </c>
      <c r="O689" s="29" t="s">
        <v>2072</v>
      </c>
      <c r="P689" s="33" t="s">
        <v>1155</v>
      </c>
      <c r="Q689" s="28" t="s">
        <v>1155</v>
      </c>
      <c r="R689" s="100">
        <v>1</v>
      </c>
      <c r="S689" s="100">
        <v>1</v>
      </c>
      <c r="T689" s="100">
        <v>1.1587000000000001</v>
      </c>
      <c r="U689" s="104">
        <v>115.87</v>
      </c>
      <c r="V689" s="104">
        <v>100</v>
      </c>
      <c r="W689" s="29" t="s">
        <v>3863</v>
      </c>
    </row>
    <row r="690" spans="1:23" x14ac:dyDescent="0.2">
      <c r="A690" s="29" t="s">
        <v>87</v>
      </c>
      <c r="B690" s="29" t="s">
        <v>1013</v>
      </c>
      <c r="C690" s="28" t="s">
        <v>1980</v>
      </c>
      <c r="D690" s="40" t="s">
        <v>2066</v>
      </c>
      <c r="E690" s="28" t="s">
        <v>2048</v>
      </c>
      <c r="F690" s="45">
        <v>4036034.8300000015</v>
      </c>
      <c r="G690" s="45">
        <v>3649914.6050000009</v>
      </c>
      <c r="H690" s="45">
        <v>3328232.7600000012</v>
      </c>
      <c r="I690" s="45">
        <v>3328232.7600000012</v>
      </c>
      <c r="J690" s="45">
        <v>3276034.6150000012</v>
      </c>
      <c r="K690" s="39" t="s">
        <v>92</v>
      </c>
      <c r="L690" s="29" t="s">
        <v>2073</v>
      </c>
      <c r="M690" s="28" t="s">
        <v>2727</v>
      </c>
      <c r="N690" s="28" t="s">
        <v>3588</v>
      </c>
      <c r="O690" s="29" t="s">
        <v>2073</v>
      </c>
      <c r="P690" s="33" t="s">
        <v>1154</v>
      </c>
      <c r="Q690" s="28" t="s">
        <v>1154</v>
      </c>
      <c r="R690" s="100">
        <v>1</v>
      </c>
      <c r="S690" s="100">
        <v>1</v>
      </c>
      <c r="T690" s="100">
        <v>1.3097000000000001</v>
      </c>
      <c r="U690" s="104">
        <v>130.97</v>
      </c>
      <c r="V690" s="104">
        <v>100</v>
      </c>
      <c r="W690" s="29" t="s">
        <v>3863</v>
      </c>
    </row>
    <row r="691" spans="1:23" x14ac:dyDescent="0.2">
      <c r="A691" s="29" t="s">
        <v>87</v>
      </c>
      <c r="B691" s="29" t="s">
        <v>1013</v>
      </c>
      <c r="C691" s="28" t="s">
        <v>1980</v>
      </c>
      <c r="D691" s="40" t="s">
        <v>2066</v>
      </c>
      <c r="E691" s="28" t="s">
        <v>2048</v>
      </c>
      <c r="F691" s="45">
        <v>4036034.8300000015</v>
      </c>
      <c r="G691" s="45">
        <v>3649914.6050000009</v>
      </c>
      <c r="H691" s="45">
        <v>3328232.7600000012</v>
      </c>
      <c r="I691" s="45">
        <v>3328232.7600000012</v>
      </c>
      <c r="J691" s="45">
        <v>3276034.6150000012</v>
      </c>
      <c r="K691" s="39" t="s">
        <v>92</v>
      </c>
      <c r="L691" s="29" t="s">
        <v>2074</v>
      </c>
      <c r="M691" s="28" t="s">
        <v>2728</v>
      </c>
      <c r="N691" s="28" t="s">
        <v>3589</v>
      </c>
      <c r="O691" s="29" t="s">
        <v>2074</v>
      </c>
      <c r="P691" s="77" t="s">
        <v>1154</v>
      </c>
      <c r="Q691" s="77" t="s">
        <v>1154</v>
      </c>
      <c r="R691" s="99">
        <v>1</v>
      </c>
      <c r="S691" s="99">
        <v>1</v>
      </c>
      <c r="T691" s="99">
        <v>1.3097000000000001</v>
      </c>
      <c r="U691" s="104">
        <v>130.97</v>
      </c>
      <c r="V691" s="104">
        <v>100</v>
      </c>
      <c r="W691" s="39" t="s">
        <v>3863</v>
      </c>
    </row>
    <row r="692" spans="1:23" x14ac:dyDescent="0.2">
      <c r="A692" s="29" t="s">
        <v>87</v>
      </c>
      <c r="B692" s="29" t="s">
        <v>1013</v>
      </c>
      <c r="C692" s="28" t="s">
        <v>1980</v>
      </c>
      <c r="D692" s="40" t="s">
        <v>2066</v>
      </c>
      <c r="E692" s="28" t="s">
        <v>2048</v>
      </c>
      <c r="F692" s="45">
        <v>4036034.8300000015</v>
      </c>
      <c r="G692" s="45">
        <v>3649914.6050000009</v>
      </c>
      <c r="H692" s="45">
        <v>3328232.7600000012</v>
      </c>
      <c r="I692" s="45">
        <v>3328232.7600000012</v>
      </c>
      <c r="J692" s="45">
        <v>3276034.6150000012</v>
      </c>
      <c r="K692" s="39" t="s">
        <v>92</v>
      </c>
      <c r="L692" s="29" t="s">
        <v>2073</v>
      </c>
      <c r="M692" s="28" t="s">
        <v>2729</v>
      </c>
      <c r="N692" s="28" t="s">
        <v>3590</v>
      </c>
      <c r="O692" s="29" t="s">
        <v>2073</v>
      </c>
      <c r="P692" s="33" t="s">
        <v>1423</v>
      </c>
      <c r="Q692" s="28" t="s">
        <v>1423</v>
      </c>
      <c r="R692" s="100">
        <v>1</v>
      </c>
      <c r="S692" s="100">
        <v>1</v>
      </c>
      <c r="T692" s="100">
        <v>1</v>
      </c>
      <c r="U692" s="104">
        <v>100</v>
      </c>
      <c r="V692" s="104">
        <v>100</v>
      </c>
      <c r="W692" s="29" t="s">
        <v>3863</v>
      </c>
    </row>
    <row r="693" spans="1:23" x14ac:dyDescent="0.2">
      <c r="A693" s="29" t="s">
        <v>87</v>
      </c>
      <c r="B693" s="29" t="s">
        <v>1013</v>
      </c>
      <c r="C693" s="28" t="s">
        <v>1980</v>
      </c>
      <c r="D693" s="40" t="s">
        <v>2066</v>
      </c>
      <c r="E693" s="28" t="s">
        <v>2048</v>
      </c>
      <c r="F693" s="45">
        <v>4036034.8300000015</v>
      </c>
      <c r="G693" s="45">
        <v>3649914.6050000009</v>
      </c>
      <c r="H693" s="45">
        <v>3328232.7600000012</v>
      </c>
      <c r="I693" s="45">
        <v>3328232.7600000012</v>
      </c>
      <c r="J693" s="45">
        <v>3276034.6150000012</v>
      </c>
      <c r="K693" s="39" t="s">
        <v>92</v>
      </c>
      <c r="L693" s="29" t="s">
        <v>2074</v>
      </c>
      <c r="M693" s="28" t="s">
        <v>2730</v>
      </c>
      <c r="N693" s="28" t="s">
        <v>3591</v>
      </c>
      <c r="O693" s="29" t="s">
        <v>2074</v>
      </c>
      <c r="P693" s="33" t="s">
        <v>1424</v>
      </c>
      <c r="Q693" s="28" t="s">
        <v>1424</v>
      </c>
      <c r="R693" s="100">
        <v>1</v>
      </c>
      <c r="S693" s="100">
        <v>1</v>
      </c>
      <c r="T693" s="100">
        <v>1</v>
      </c>
      <c r="U693" s="104">
        <v>100</v>
      </c>
      <c r="V693" s="104">
        <v>100</v>
      </c>
      <c r="W693" s="29" t="s">
        <v>3863</v>
      </c>
    </row>
    <row r="694" spans="1:23" x14ac:dyDescent="0.2">
      <c r="A694" s="29" t="s">
        <v>87</v>
      </c>
      <c r="B694" s="29" t="s">
        <v>1013</v>
      </c>
      <c r="C694" s="28" t="s">
        <v>1980</v>
      </c>
      <c r="D694" s="40" t="s">
        <v>2066</v>
      </c>
      <c r="E694" s="28" t="s">
        <v>2048</v>
      </c>
      <c r="F694" s="45">
        <v>4036034.8300000015</v>
      </c>
      <c r="G694" s="45">
        <v>3649914.6050000009</v>
      </c>
      <c r="H694" s="45">
        <v>3328232.7600000012</v>
      </c>
      <c r="I694" s="45">
        <v>3328232.7600000012</v>
      </c>
      <c r="J694" s="45">
        <v>3276034.6150000012</v>
      </c>
      <c r="K694" s="39" t="s">
        <v>92</v>
      </c>
      <c r="L694" s="29" t="s">
        <v>2073</v>
      </c>
      <c r="M694" s="28" t="s">
        <v>2729</v>
      </c>
      <c r="N694" s="28" t="s">
        <v>3592</v>
      </c>
      <c r="O694" s="29" t="s">
        <v>2073</v>
      </c>
      <c r="P694" s="33" t="s">
        <v>1785</v>
      </c>
      <c r="Q694" s="28" t="s">
        <v>1785</v>
      </c>
      <c r="R694" s="100">
        <v>1</v>
      </c>
      <c r="S694" s="100">
        <v>1</v>
      </c>
      <c r="T694" s="100">
        <v>1</v>
      </c>
      <c r="U694" s="104">
        <v>100</v>
      </c>
      <c r="V694" s="104">
        <v>100</v>
      </c>
      <c r="W694" s="29" t="s">
        <v>3863</v>
      </c>
    </row>
    <row r="695" spans="1:23" x14ac:dyDescent="0.2">
      <c r="A695" s="29" t="s">
        <v>87</v>
      </c>
      <c r="B695" s="29" t="s">
        <v>1013</v>
      </c>
      <c r="C695" s="28" t="s">
        <v>1980</v>
      </c>
      <c r="D695" s="40" t="s">
        <v>2066</v>
      </c>
      <c r="E695" s="28" t="s">
        <v>2048</v>
      </c>
      <c r="F695" s="45">
        <v>4036034.8300000015</v>
      </c>
      <c r="G695" s="45">
        <v>3649914.6050000009</v>
      </c>
      <c r="H695" s="45">
        <v>3328232.7600000012</v>
      </c>
      <c r="I695" s="45">
        <v>3328232.7600000012</v>
      </c>
      <c r="J695" s="45">
        <v>3276034.6150000012</v>
      </c>
      <c r="K695" s="39" t="s">
        <v>92</v>
      </c>
      <c r="L695" s="29" t="s">
        <v>2074</v>
      </c>
      <c r="M695" s="28" t="s">
        <v>2730</v>
      </c>
      <c r="N695" s="28" t="s">
        <v>3593</v>
      </c>
      <c r="O695" s="29" t="s">
        <v>2074</v>
      </c>
      <c r="P695" s="33" t="s">
        <v>1156</v>
      </c>
      <c r="Q695" s="28" t="s">
        <v>1156</v>
      </c>
      <c r="R695" s="100">
        <v>1</v>
      </c>
      <c r="S695" s="100">
        <v>1</v>
      </c>
      <c r="T695" s="100">
        <v>1</v>
      </c>
      <c r="U695" s="104">
        <v>100</v>
      </c>
      <c r="V695" s="104">
        <v>100</v>
      </c>
      <c r="W695" s="29" t="s">
        <v>3863</v>
      </c>
    </row>
    <row r="696" spans="1:23" x14ac:dyDescent="0.2">
      <c r="A696" s="29" t="s">
        <v>87</v>
      </c>
      <c r="B696" s="29" t="s">
        <v>1013</v>
      </c>
      <c r="C696" s="28" t="s">
        <v>1980</v>
      </c>
      <c r="D696" s="40" t="s">
        <v>2066</v>
      </c>
      <c r="E696" s="28" t="s">
        <v>2048</v>
      </c>
      <c r="F696" s="45">
        <v>4036034.8300000015</v>
      </c>
      <c r="G696" s="45">
        <v>3649914.6050000009</v>
      </c>
      <c r="H696" s="45">
        <v>3328232.7600000012</v>
      </c>
      <c r="I696" s="45">
        <v>3328232.7600000012</v>
      </c>
      <c r="J696" s="45">
        <v>3276034.6150000012</v>
      </c>
      <c r="K696" s="39" t="s">
        <v>92</v>
      </c>
      <c r="L696" s="29" t="s">
        <v>2073</v>
      </c>
      <c r="M696" s="28" t="s">
        <v>2730</v>
      </c>
      <c r="N696" s="28" t="s">
        <v>3594</v>
      </c>
      <c r="O696" s="29" t="s">
        <v>2073</v>
      </c>
      <c r="P696" s="33" t="s">
        <v>1157</v>
      </c>
      <c r="Q696" s="28" t="s">
        <v>1157</v>
      </c>
      <c r="R696" s="100">
        <v>1</v>
      </c>
      <c r="S696" s="100">
        <v>1</v>
      </c>
      <c r="T696" s="100">
        <v>1</v>
      </c>
      <c r="U696" s="104">
        <v>100</v>
      </c>
      <c r="V696" s="104">
        <v>100</v>
      </c>
      <c r="W696" s="29" t="s">
        <v>3863</v>
      </c>
    </row>
    <row r="697" spans="1:23" x14ac:dyDescent="0.2">
      <c r="A697" s="29" t="s">
        <v>87</v>
      </c>
      <c r="B697" s="29" t="s">
        <v>1013</v>
      </c>
      <c r="C697" s="28" t="s">
        <v>1980</v>
      </c>
      <c r="D697" s="40" t="s">
        <v>2066</v>
      </c>
      <c r="E697" s="28" t="s">
        <v>2048</v>
      </c>
      <c r="F697" s="45">
        <v>4036034.8300000015</v>
      </c>
      <c r="G697" s="45">
        <v>3649914.6050000009</v>
      </c>
      <c r="H697" s="45">
        <v>3328232.7600000012</v>
      </c>
      <c r="I697" s="45">
        <v>3328232.7600000012</v>
      </c>
      <c r="J697" s="45">
        <v>3276034.6150000012</v>
      </c>
      <c r="K697" s="39" t="s">
        <v>92</v>
      </c>
      <c r="L697" s="29" t="s">
        <v>2074</v>
      </c>
      <c r="M697" s="28" t="s">
        <v>2730</v>
      </c>
      <c r="N697" s="28" t="s">
        <v>3595</v>
      </c>
      <c r="O697" s="29" t="s">
        <v>2074</v>
      </c>
      <c r="P697" s="33" t="s">
        <v>1425</v>
      </c>
      <c r="Q697" s="28" t="s">
        <v>1425</v>
      </c>
      <c r="R697" s="100">
        <v>1</v>
      </c>
      <c r="S697" s="100">
        <v>1</v>
      </c>
      <c r="T697" s="100">
        <v>1</v>
      </c>
      <c r="U697" s="104">
        <v>100</v>
      </c>
      <c r="V697" s="104">
        <v>100</v>
      </c>
      <c r="W697" s="29" t="s">
        <v>3863</v>
      </c>
    </row>
    <row r="698" spans="1:23" x14ac:dyDescent="0.2">
      <c r="A698" s="29" t="s">
        <v>87</v>
      </c>
      <c r="B698" s="29" t="s">
        <v>1013</v>
      </c>
      <c r="C698" s="28" t="s">
        <v>1980</v>
      </c>
      <c r="D698" s="40" t="s">
        <v>2066</v>
      </c>
      <c r="E698" s="28" t="s">
        <v>2049</v>
      </c>
      <c r="F698" s="45">
        <v>3181669.85</v>
      </c>
      <c r="G698" s="45">
        <v>3063523.96</v>
      </c>
      <c r="H698" s="45">
        <v>2909518.8</v>
      </c>
      <c r="I698" s="45">
        <v>2909518.8</v>
      </c>
      <c r="J698" s="45">
        <v>2862013.5199999996</v>
      </c>
      <c r="K698" s="39" t="s">
        <v>92</v>
      </c>
      <c r="L698" s="29" t="s">
        <v>2071</v>
      </c>
      <c r="M698" s="28" t="s">
        <v>2731</v>
      </c>
      <c r="N698" s="28" t="s">
        <v>3596</v>
      </c>
      <c r="O698" s="29" t="s">
        <v>2071</v>
      </c>
      <c r="P698" s="33" t="s">
        <v>1786</v>
      </c>
      <c r="Q698" s="28" t="s">
        <v>1786</v>
      </c>
      <c r="R698" s="100">
        <v>0</v>
      </c>
      <c r="S698" s="100">
        <v>0</v>
      </c>
      <c r="T698" s="100">
        <v>0</v>
      </c>
      <c r="U698" s="104">
        <v>0</v>
      </c>
      <c r="V698" s="104">
        <v>0</v>
      </c>
      <c r="W698" s="29" t="s">
        <v>3863</v>
      </c>
    </row>
    <row r="699" spans="1:23" x14ac:dyDescent="0.2">
      <c r="A699" s="29" t="s">
        <v>87</v>
      </c>
      <c r="B699" s="29" t="s">
        <v>1013</v>
      </c>
      <c r="C699" s="28" t="s">
        <v>1980</v>
      </c>
      <c r="D699" s="40" t="s">
        <v>2066</v>
      </c>
      <c r="E699" s="28" t="s">
        <v>2049</v>
      </c>
      <c r="F699" s="45">
        <v>3181669.85</v>
      </c>
      <c r="G699" s="45">
        <v>3063523.96</v>
      </c>
      <c r="H699" s="45">
        <v>2909518.8</v>
      </c>
      <c r="I699" s="45">
        <v>2909518.8</v>
      </c>
      <c r="J699" s="45">
        <v>2862013.5199999996</v>
      </c>
      <c r="K699" s="39" t="s">
        <v>92</v>
      </c>
      <c r="L699" s="29" t="s">
        <v>2072</v>
      </c>
      <c r="M699" s="28" t="s">
        <v>2732</v>
      </c>
      <c r="N699" s="28" t="s">
        <v>3597</v>
      </c>
      <c r="O699" s="29" t="s">
        <v>2072</v>
      </c>
      <c r="P699" s="33" t="s">
        <v>1787</v>
      </c>
      <c r="Q699" s="28" t="s">
        <v>1787</v>
      </c>
      <c r="R699" s="99">
        <v>1</v>
      </c>
      <c r="S699" s="99">
        <v>1</v>
      </c>
      <c r="T699" s="99">
        <v>1</v>
      </c>
      <c r="U699" s="104">
        <v>100</v>
      </c>
      <c r="V699" s="104">
        <v>100</v>
      </c>
      <c r="W699" s="29" t="s">
        <v>3863</v>
      </c>
    </row>
    <row r="700" spans="1:23" x14ac:dyDescent="0.2">
      <c r="A700" s="29" t="s">
        <v>87</v>
      </c>
      <c r="B700" s="29" t="s">
        <v>1013</v>
      </c>
      <c r="C700" s="28" t="s">
        <v>1980</v>
      </c>
      <c r="D700" s="40" t="s">
        <v>2066</v>
      </c>
      <c r="E700" s="28" t="s">
        <v>2049</v>
      </c>
      <c r="F700" s="45">
        <v>3181669.85</v>
      </c>
      <c r="G700" s="45">
        <v>3063523.96</v>
      </c>
      <c r="H700" s="45">
        <v>2909518.8</v>
      </c>
      <c r="I700" s="45">
        <v>2909518.8</v>
      </c>
      <c r="J700" s="45">
        <v>2862013.5199999996</v>
      </c>
      <c r="K700" s="39" t="s">
        <v>92</v>
      </c>
      <c r="L700" s="29" t="s">
        <v>2073</v>
      </c>
      <c r="M700" s="28" t="s">
        <v>2733</v>
      </c>
      <c r="N700" s="28" t="s">
        <v>3598</v>
      </c>
      <c r="O700" s="29" t="s">
        <v>2073</v>
      </c>
      <c r="P700" s="33" t="s">
        <v>1788</v>
      </c>
      <c r="Q700" s="28" t="s">
        <v>1788</v>
      </c>
      <c r="R700" s="100">
        <v>1</v>
      </c>
      <c r="S700" s="100">
        <v>1</v>
      </c>
      <c r="T700" s="100">
        <v>1</v>
      </c>
      <c r="U700" s="104">
        <v>100</v>
      </c>
      <c r="V700" s="104">
        <v>100</v>
      </c>
      <c r="W700" s="29" t="s">
        <v>3863</v>
      </c>
    </row>
    <row r="701" spans="1:23" x14ac:dyDescent="0.2">
      <c r="A701" s="29" t="s">
        <v>87</v>
      </c>
      <c r="B701" s="29" t="s">
        <v>1013</v>
      </c>
      <c r="C701" s="28" t="s">
        <v>1980</v>
      </c>
      <c r="D701" s="40" t="s">
        <v>2066</v>
      </c>
      <c r="E701" s="28" t="s">
        <v>2049</v>
      </c>
      <c r="F701" s="45">
        <v>1590834.925</v>
      </c>
      <c r="G701" s="45">
        <v>1531761.98</v>
      </c>
      <c r="H701" s="45">
        <v>1454759.4</v>
      </c>
      <c r="I701" s="45">
        <v>1454759.4</v>
      </c>
      <c r="J701" s="45">
        <v>1431006.7599999998</v>
      </c>
      <c r="K701" s="39" t="s">
        <v>92</v>
      </c>
      <c r="L701" s="29" t="s">
        <v>2074</v>
      </c>
      <c r="M701" s="28" t="s">
        <v>2734</v>
      </c>
      <c r="N701" s="28" t="s">
        <v>3599</v>
      </c>
      <c r="O701" s="29" t="s">
        <v>2074</v>
      </c>
      <c r="P701" s="33" t="s">
        <v>1789</v>
      </c>
      <c r="Q701" s="28" t="s">
        <v>1789</v>
      </c>
      <c r="R701" s="100">
        <v>1</v>
      </c>
      <c r="S701" s="100">
        <v>1</v>
      </c>
      <c r="T701" s="100">
        <v>1</v>
      </c>
      <c r="U701" s="104">
        <v>100</v>
      </c>
      <c r="V701" s="104">
        <v>100</v>
      </c>
      <c r="W701" s="29" t="s">
        <v>3863</v>
      </c>
    </row>
    <row r="702" spans="1:23" x14ac:dyDescent="0.2">
      <c r="A702" s="29" t="s">
        <v>87</v>
      </c>
      <c r="B702" s="29" t="s">
        <v>1013</v>
      </c>
      <c r="C702" s="28" t="s">
        <v>1980</v>
      </c>
      <c r="D702" s="40" t="s">
        <v>2066</v>
      </c>
      <c r="E702" s="28" t="s">
        <v>2049</v>
      </c>
      <c r="F702" s="45">
        <v>1590834.925</v>
      </c>
      <c r="G702" s="45">
        <v>1531761.98</v>
      </c>
      <c r="H702" s="45">
        <v>1454759.4</v>
      </c>
      <c r="I702" s="45">
        <v>1454759.4</v>
      </c>
      <c r="J702" s="45">
        <v>1431006.7599999998</v>
      </c>
      <c r="K702" s="39" t="s">
        <v>92</v>
      </c>
      <c r="L702" s="29" t="s">
        <v>2074</v>
      </c>
      <c r="M702" s="28" t="s">
        <v>2735</v>
      </c>
      <c r="N702" s="28" t="s">
        <v>3600</v>
      </c>
      <c r="O702" s="29" t="s">
        <v>2074</v>
      </c>
      <c r="P702" s="33" t="s">
        <v>1790</v>
      </c>
      <c r="Q702" s="28" t="s">
        <v>1790</v>
      </c>
      <c r="R702" s="100">
        <v>1</v>
      </c>
      <c r="S702" s="100">
        <v>1</v>
      </c>
      <c r="T702" s="100">
        <v>1</v>
      </c>
      <c r="U702" s="104">
        <v>100</v>
      </c>
      <c r="V702" s="104">
        <v>100</v>
      </c>
      <c r="W702" s="29" t="s">
        <v>3863</v>
      </c>
    </row>
    <row r="703" spans="1:23" x14ac:dyDescent="0.2">
      <c r="A703" s="29" t="s">
        <v>91</v>
      </c>
      <c r="B703" s="29" t="s">
        <v>1158</v>
      </c>
      <c r="C703" s="28" t="s">
        <v>1990</v>
      </c>
      <c r="D703" s="40" t="s">
        <v>2066</v>
      </c>
      <c r="E703" s="28" t="s">
        <v>2050</v>
      </c>
      <c r="F703" s="45">
        <v>22862652</v>
      </c>
      <c r="G703" s="45">
        <v>22862652</v>
      </c>
      <c r="H703" s="45">
        <v>22862652</v>
      </c>
      <c r="I703" s="45">
        <v>22862652</v>
      </c>
      <c r="J703" s="45">
        <v>22862652</v>
      </c>
      <c r="K703" s="39" t="s">
        <v>92</v>
      </c>
      <c r="L703" s="29" t="s">
        <v>2071</v>
      </c>
      <c r="M703" s="28" t="s">
        <v>2736</v>
      </c>
      <c r="N703" s="28" t="s">
        <v>3601</v>
      </c>
      <c r="O703" s="29" t="s">
        <v>2071</v>
      </c>
      <c r="P703" s="33" t="s">
        <v>1791</v>
      </c>
      <c r="Q703" s="28" t="s">
        <v>1791</v>
      </c>
      <c r="R703" s="100">
        <v>0</v>
      </c>
      <c r="S703" s="100">
        <v>0</v>
      </c>
      <c r="T703" s="100">
        <v>0</v>
      </c>
      <c r="U703" s="104">
        <v>0</v>
      </c>
      <c r="V703" s="104">
        <v>0</v>
      </c>
      <c r="W703" s="29" t="s">
        <v>3863</v>
      </c>
    </row>
    <row r="704" spans="1:23" x14ac:dyDescent="0.2">
      <c r="A704" s="29" t="s">
        <v>91</v>
      </c>
      <c r="B704" s="29" t="s">
        <v>1158</v>
      </c>
      <c r="C704" s="28" t="s">
        <v>1990</v>
      </c>
      <c r="D704" s="40" t="s">
        <v>2066</v>
      </c>
      <c r="E704" s="28" t="s">
        <v>2050</v>
      </c>
      <c r="F704" s="45">
        <v>22862652</v>
      </c>
      <c r="G704" s="45">
        <v>22862652</v>
      </c>
      <c r="H704" s="45">
        <v>22862652</v>
      </c>
      <c r="I704" s="45">
        <v>22862652</v>
      </c>
      <c r="J704" s="45">
        <v>22862652</v>
      </c>
      <c r="K704" s="39" t="s">
        <v>92</v>
      </c>
      <c r="L704" s="29" t="s">
        <v>2072</v>
      </c>
      <c r="M704" s="28" t="s">
        <v>2737</v>
      </c>
      <c r="N704" s="28" t="s">
        <v>3602</v>
      </c>
      <c r="O704" s="29" t="s">
        <v>2072</v>
      </c>
      <c r="P704" s="33" t="s">
        <v>3852</v>
      </c>
      <c r="Q704" s="28" t="s">
        <v>3852</v>
      </c>
      <c r="R704" s="100">
        <v>1</v>
      </c>
      <c r="S704" s="100">
        <v>1</v>
      </c>
      <c r="T704" s="100">
        <v>1</v>
      </c>
      <c r="U704" s="104">
        <v>100</v>
      </c>
      <c r="V704" s="104">
        <v>100</v>
      </c>
      <c r="W704" s="29" t="s">
        <v>3866</v>
      </c>
    </row>
    <row r="705" spans="1:23" x14ac:dyDescent="0.2">
      <c r="A705" s="29" t="s">
        <v>91</v>
      </c>
      <c r="B705" s="29" t="s">
        <v>1158</v>
      </c>
      <c r="C705" s="28" t="s">
        <v>1990</v>
      </c>
      <c r="D705" s="40" t="s">
        <v>2066</v>
      </c>
      <c r="E705" s="28" t="s">
        <v>2050</v>
      </c>
      <c r="F705" s="45">
        <v>22862652</v>
      </c>
      <c r="G705" s="45">
        <v>22862652</v>
      </c>
      <c r="H705" s="45">
        <v>22862652</v>
      </c>
      <c r="I705" s="45">
        <v>22862652</v>
      </c>
      <c r="J705" s="45">
        <v>22862652</v>
      </c>
      <c r="K705" s="39" t="s">
        <v>92</v>
      </c>
      <c r="L705" s="29" t="s">
        <v>2073</v>
      </c>
      <c r="M705" s="28" t="s">
        <v>2738</v>
      </c>
      <c r="N705" s="28" t="s">
        <v>3603</v>
      </c>
      <c r="O705" s="29" t="s">
        <v>2073</v>
      </c>
      <c r="P705" s="33" t="s">
        <v>1792</v>
      </c>
      <c r="Q705" s="28" t="s">
        <v>1792</v>
      </c>
      <c r="R705" s="100">
        <v>1</v>
      </c>
      <c r="S705" s="100">
        <v>1</v>
      </c>
      <c r="T705" s="100">
        <v>1</v>
      </c>
      <c r="U705" s="104">
        <v>100</v>
      </c>
      <c r="V705" s="104">
        <v>100</v>
      </c>
      <c r="W705" s="29" t="s">
        <v>3863</v>
      </c>
    </row>
    <row r="706" spans="1:23" x14ac:dyDescent="0.2">
      <c r="A706" s="29" t="s">
        <v>91</v>
      </c>
      <c r="B706" s="29" t="s">
        <v>1158</v>
      </c>
      <c r="C706" s="28" t="s">
        <v>1990</v>
      </c>
      <c r="D706" s="40" t="s">
        <v>2066</v>
      </c>
      <c r="E706" s="28" t="s">
        <v>2050</v>
      </c>
      <c r="F706" s="45">
        <v>11431326</v>
      </c>
      <c r="G706" s="45">
        <v>11431326</v>
      </c>
      <c r="H706" s="45">
        <v>11431326</v>
      </c>
      <c r="I706" s="45">
        <v>11431326</v>
      </c>
      <c r="J706" s="45">
        <v>11431326</v>
      </c>
      <c r="K706" s="39" t="s">
        <v>92</v>
      </c>
      <c r="L706" s="29" t="s">
        <v>2074</v>
      </c>
      <c r="M706" s="28" t="s">
        <v>2739</v>
      </c>
      <c r="N706" s="28" t="s">
        <v>3604</v>
      </c>
      <c r="O706" s="29" t="s">
        <v>2074</v>
      </c>
      <c r="P706" s="33" t="s">
        <v>1159</v>
      </c>
      <c r="Q706" s="28" t="s">
        <v>1159</v>
      </c>
      <c r="R706" s="100">
        <v>1</v>
      </c>
      <c r="S706" s="100">
        <v>1</v>
      </c>
      <c r="T706" s="100">
        <v>1</v>
      </c>
      <c r="U706" s="104">
        <v>100</v>
      </c>
      <c r="V706" s="104">
        <v>100</v>
      </c>
      <c r="W706" s="29" t="s">
        <v>3863</v>
      </c>
    </row>
    <row r="707" spans="1:23" x14ac:dyDescent="0.2">
      <c r="A707" s="29" t="s">
        <v>91</v>
      </c>
      <c r="B707" s="29" t="s">
        <v>1158</v>
      </c>
      <c r="C707" s="28" t="s">
        <v>1990</v>
      </c>
      <c r="D707" s="40" t="s">
        <v>2066</v>
      </c>
      <c r="E707" s="28" t="s">
        <v>2050</v>
      </c>
      <c r="F707" s="45">
        <v>11431326</v>
      </c>
      <c r="G707" s="45">
        <v>11431326</v>
      </c>
      <c r="H707" s="45">
        <v>11431326</v>
      </c>
      <c r="I707" s="45">
        <v>11431326</v>
      </c>
      <c r="J707" s="45">
        <v>11431326</v>
      </c>
      <c r="K707" s="39" t="s">
        <v>92</v>
      </c>
      <c r="L707" s="29" t="s">
        <v>2074</v>
      </c>
      <c r="M707" s="28" t="s">
        <v>2740</v>
      </c>
      <c r="N707" s="28" t="s">
        <v>3605</v>
      </c>
      <c r="O707" s="29" t="s">
        <v>2074</v>
      </c>
      <c r="P707" s="33" t="s">
        <v>1793</v>
      </c>
      <c r="Q707" s="28" t="s">
        <v>1793</v>
      </c>
      <c r="R707" s="100">
        <v>1</v>
      </c>
      <c r="S707" s="100">
        <v>1</v>
      </c>
      <c r="T707" s="100">
        <v>1</v>
      </c>
      <c r="U707" s="104">
        <v>100</v>
      </c>
      <c r="V707" s="104">
        <v>100</v>
      </c>
      <c r="W707" s="29" t="s">
        <v>3863</v>
      </c>
    </row>
    <row r="708" spans="1:23" x14ac:dyDescent="0.2">
      <c r="A708" s="29" t="s">
        <v>1040</v>
      </c>
      <c r="B708" s="29" t="s">
        <v>1041</v>
      </c>
      <c r="C708" s="28" t="s">
        <v>1984</v>
      </c>
      <c r="D708" s="40" t="s">
        <v>2066</v>
      </c>
      <c r="E708" s="28" t="s">
        <v>2051</v>
      </c>
      <c r="F708" s="45">
        <v>86477800.989999995</v>
      </c>
      <c r="G708" s="45">
        <v>103792083.16</v>
      </c>
      <c r="H708" s="45">
        <v>103792083.01000001</v>
      </c>
      <c r="I708" s="45">
        <v>103792083.01000001</v>
      </c>
      <c r="J708" s="45">
        <v>103792083.01000001</v>
      </c>
      <c r="K708" s="39" t="s">
        <v>92</v>
      </c>
      <c r="L708" s="29" t="s">
        <v>2071</v>
      </c>
      <c r="M708" s="28" t="s">
        <v>2741</v>
      </c>
      <c r="N708" s="28" t="s">
        <v>3606</v>
      </c>
      <c r="O708" s="29" t="s">
        <v>2071</v>
      </c>
      <c r="P708" s="33" t="s">
        <v>3853</v>
      </c>
      <c r="Q708" s="28" t="s">
        <v>3853</v>
      </c>
      <c r="R708" s="100">
        <v>0</v>
      </c>
      <c r="S708" s="100">
        <v>0</v>
      </c>
      <c r="T708" s="100">
        <v>0</v>
      </c>
      <c r="U708" s="104">
        <v>0</v>
      </c>
      <c r="V708" s="104">
        <v>0</v>
      </c>
      <c r="W708" s="29" t="s">
        <v>3863</v>
      </c>
    </row>
    <row r="709" spans="1:23" x14ac:dyDescent="0.2">
      <c r="A709" s="29" t="s">
        <v>1040</v>
      </c>
      <c r="B709" s="29" t="s">
        <v>1041</v>
      </c>
      <c r="C709" s="28" t="s">
        <v>1984</v>
      </c>
      <c r="D709" s="40" t="s">
        <v>2066</v>
      </c>
      <c r="E709" s="28" t="s">
        <v>2051</v>
      </c>
      <c r="F709" s="45">
        <v>86477800.989999995</v>
      </c>
      <c r="G709" s="45">
        <v>103792083.16</v>
      </c>
      <c r="H709" s="45">
        <v>103792083.01000001</v>
      </c>
      <c r="I709" s="45">
        <v>103792083.01000001</v>
      </c>
      <c r="J709" s="45">
        <v>103792083.01000001</v>
      </c>
      <c r="K709" s="39" t="s">
        <v>92</v>
      </c>
      <c r="L709" s="29" t="s">
        <v>2072</v>
      </c>
      <c r="M709" s="28" t="s">
        <v>2742</v>
      </c>
      <c r="N709" s="28" t="s">
        <v>3607</v>
      </c>
      <c r="O709" s="29" t="s">
        <v>2072</v>
      </c>
      <c r="P709" s="33" t="s">
        <v>1160</v>
      </c>
      <c r="Q709" s="28" t="s">
        <v>1160</v>
      </c>
      <c r="R709" s="100">
        <v>1</v>
      </c>
      <c r="S709" s="100">
        <v>1</v>
      </c>
      <c r="T709" s="100">
        <v>1</v>
      </c>
      <c r="U709" s="104">
        <v>100</v>
      </c>
      <c r="V709" s="104">
        <v>100</v>
      </c>
      <c r="W709" s="29" t="s">
        <v>3863</v>
      </c>
    </row>
    <row r="710" spans="1:23" x14ac:dyDescent="0.2">
      <c r="A710" s="29" t="s">
        <v>1040</v>
      </c>
      <c r="B710" s="29" t="s">
        <v>1041</v>
      </c>
      <c r="C710" s="28" t="s">
        <v>1984</v>
      </c>
      <c r="D710" s="40" t="s">
        <v>2066</v>
      </c>
      <c r="E710" s="28" t="s">
        <v>2051</v>
      </c>
      <c r="F710" s="45">
        <v>43238900.494999997</v>
      </c>
      <c r="G710" s="45">
        <v>51896041.579999998</v>
      </c>
      <c r="H710" s="45">
        <v>51896041.505000003</v>
      </c>
      <c r="I710" s="45">
        <v>51896041.505000003</v>
      </c>
      <c r="J710" s="45">
        <v>51896041.505000003</v>
      </c>
      <c r="K710" s="39" t="s">
        <v>92</v>
      </c>
      <c r="L710" s="29" t="s">
        <v>2073</v>
      </c>
      <c r="M710" s="28" t="s">
        <v>2743</v>
      </c>
      <c r="N710" s="28" t="s">
        <v>3344</v>
      </c>
      <c r="O710" s="29" t="s">
        <v>2073</v>
      </c>
      <c r="P710" s="33" t="s">
        <v>1239</v>
      </c>
      <c r="Q710" s="28" t="s">
        <v>1239</v>
      </c>
      <c r="R710" s="100">
        <v>1</v>
      </c>
      <c r="S710" s="100">
        <v>1</v>
      </c>
      <c r="T710" s="100">
        <v>0.58330000000000004</v>
      </c>
      <c r="U710" s="104">
        <v>58.330000000000005</v>
      </c>
      <c r="V710" s="104">
        <v>100</v>
      </c>
      <c r="W710" s="29" t="s">
        <v>3865</v>
      </c>
    </row>
    <row r="711" spans="1:23" x14ac:dyDescent="0.2">
      <c r="A711" s="29" t="s">
        <v>1040</v>
      </c>
      <c r="B711" s="29" t="s">
        <v>1041</v>
      </c>
      <c r="C711" s="28" t="s">
        <v>1984</v>
      </c>
      <c r="D711" s="40" t="s">
        <v>2066</v>
      </c>
      <c r="E711" s="28" t="s">
        <v>2051</v>
      </c>
      <c r="F711" s="45">
        <v>43238900.494999997</v>
      </c>
      <c r="G711" s="45">
        <v>51896041.579999998</v>
      </c>
      <c r="H711" s="45">
        <v>51896041.505000003</v>
      </c>
      <c r="I711" s="45">
        <v>51896041.505000003</v>
      </c>
      <c r="J711" s="45">
        <v>51896041.505000003</v>
      </c>
      <c r="K711" s="39" t="s">
        <v>92</v>
      </c>
      <c r="L711" s="29" t="s">
        <v>2074</v>
      </c>
      <c r="M711" s="28" t="s">
        <v>2744</v>
      </c>
      <c r="N711" s="28" t="s">
        <v>3608</v>
      </c>
      <c r="O711" s="29" t="s">
        <v>2074</v>
      </c>
      <c r="P711" s="33" t="s">
        <v>1240</v>
      </c>
      <c r="Q711" s="28" t="s">
        <v>1240</v>
      </c>
      <c r="R711" s="100">
        <v>1</v>
      </c>
      <c r="S711" s="100">
        <v>1</v>
      </c>
      <c r="T711" s="100">
        <v>1</v>
      </c>
      <c r="U711" s="104">
        <v>100</v>
      </c>
      <c r="V711" s="104">
        <v>100</v>
      </c>
      <c r="W711" s="29" t="s">
        <v>3865</v>
      </c>
    </row>
    <row r="712" spans="1:23" x14ac:dyDescent="0.2">
      <c r="A712" s="29" t="s">
        <v>1040</v>
      </c>
      <c r="B712" s="29" t="s">
        <v>1041</v>
      </c>
      <c r="C712" s="28" t="s">
        <v>1984</v>
      </c>
      <c r="D712" s="40" t="s">
        <v>2066</v>
      </c>
      <c r="E712" s="28" t="s">
        <v>2051</v>
      </c>
      <c r="F712" s="45">
        <v>43238900.494999997</v>
      </c>
      <c r="G712" s="45">
        <v>51896041.579999998</v>
      </c>
      <c r="H712" s="45">
        <v>51896041.505000003</v>
      </c>
      <c r="I712" s="45">
        <v>51896041.505000003</v>
      </c>
      <c r="J712" s="45">
        <v>51896041.505000003</v>
      </c>
      <c r="K712" s="39" t="s">
        <v>92</v>
      </c>
      <c r="L712" s="29" t="s">
        <v>2073</v>
      </c>
      <c r="M712" s="28" t="s">
        <v>2745</v>
      </c>
      <c r="N712" s="28" t="s">
        <v>3609</v>
      </c>
      <c r="O712" s="29" t="s">
        <v>2073</v>
      </c>
      <c r="P712" s="33" t="s">
        <v>1241</v>
      </c>
      <c r="Q712" s="28" t="s">
        <v>1241</v>
      </c>
      <c r="R712" s="100">
        <v>1</v>
      </c>
      <c r="S712" s="100">
        <v>1</v>
      </c>
      <c r="T712" s="100">
        <v>0.75</v>
      </c>
      <c r="U712" s="104">
        <v>75</v>
      </c>
      <c r="V712" s="104">
        <v>100</v>
      </c>
      <c r="W712" s="29" t="s">
        <v>3865</v>
      </c>
    </row>
    <row r="713" spans="1:23" x14ac:dyDescent="0.2">
      <c r="A713" s="29" t="s">
        <v>1040</v>
      </c>
      <c r="B713" s="29" t="s">
        <v>1041</v>
      </c>
      <c r="C713" s="28" t="s">
        <v>1984</v>
      </c>
      <c r="D713" s="40" t="s">
        <v>2066</v>
      </c>
      <c r="E713" s="28" t="s">
        <v>2051</v>
      </c>
      <c r="F713" s="45">
        <v>43238900.494999997</v>
      </c>
      <c r="G713" s="45">
        <v>51896041.579999998</v>
      </c>
      <c r="H713" s="45">
        <v>51896041.505000003</v>
      </c>
      <c r="I713" s="45">
        <v>51896041.505000003</v>
      </c>
      <c r="J713" s="45">
        <v>51896041.505000003</v>
      </c>
      <c r="K713" s="39" t="s">
        <v>92</v>
      </c>
      <c r="L713" s="29" t="s">
        <v>2074</v>
      </c>
      <c r="M713" s="28" t="s">
        <v>2746</v>
      </c>
      <c r="N713" s="28" t="s">
        <v>3608</v>
      </c>
      <c r="O713" s="29" t="s">
        <v>2074</v>
      </c>
      <c r="P713" s="33" t="s">
        <v>1240</v>
      </c>
      <c r="Q713" s="28" t="s">
        <v>1240</v>
      </c>
      <c r="R713" s="100">
        <v>1</v>
      </c>
      <c r="S713" s="100">
        <v>1</v>
      </c>
      <c r="T713" s="100">
        <v>1</v>
      </c>
      <c r="U713" s="104">
        <v>100</v>
      </c>
      <c r="V713" s="104">
        <v>100</v>
      </c>
      <c r="W713" s="29" t="s">
        <v>3865</v>
      </c>
    </row>
    <row r="714" spans="1:23" x14ac:dyDescent="0.2">
      <c r="A714" s="29" t="s">
        <v>87</v>
      </c>
      <c r="B714" s="29" t="s">
        <v>1001</v>
      </c>
      <c r="C714" s="28" t="s">
        <v>1982</v>
      </c>
      <c r="D714" s="40" t="s">
        <v>2067</v>
      </c>
      <c r="E714" s="28" t="s">
        <v>2052</v>
      </c>
      <c r="F714" s="45">
        <v>37512180</v>
      </c>
      <c r="G714" s="45">
        <v>48983394.710000001</v>
      </c>
      <c r="H714" s="45">
        <v>48983394.049999997</v>
      </c>
      <c r="I714" s="45">
        <v>48983394.049999997</v>
      </c>
      <c r="J714" s="45">
        <v>48983394.049999997</v>
      </c>
      <c r="K714" s="39" t="s">
        <v>92</v>
      </c>
      <c r="L714" s="29" t="s">
        <v>2071</v>
      </c>
      <c r="M714" s="28" t="s">
        <v>2747</v>
      </c>
      <c r="N714" s="28" t="s">
        <v>3610</v>
      </c>
      <c r="O714" s="29" t="s">
        <v>2071</v>
      </c>
      <c r="P714" s="33" t="s">
        <v>1222</v>
      </c>
      <c r="Q714" s="33" t="s">
        <v>1222</v>
      </c>
      <c r="R714" s="100">
        <v>0</v>
      </c>
      <c r="S714" s="100">
        <v>0</v>
      </c>
      <c r="T714" s="100">
        <v>0</v>
      </c>
      <c r="U714" s="104">
        <v>0</v>
      </c>
      <c r="V714" s="104">
        <v>0</v>
      </c>
      <c r="W714" s="29" t="s">
        <v>3863</v>
      </c>
    </row>
    <row r="715" spans="1:23" x14ac:dyDescent="0.2">
      <c r="A715" s="29" t="s">
        <v>87</v>
      </c>
      <c r="B715" s="29" t="s">
        <v>1001</v>
      </c>
      <c r="C715" s="28" t="s">
        <v>1982</v>
      </c>
      <c r="D715" s="40" t="s">
        <v>2067</v>
      </c>
      <c r="E715" s="28" t="s">
        <v>2052</v>
      </c>
      <c r="F715" s="45">
        <v>37512180</v>
      </c>
      <c r="G715" s="45">
        <v>48983394.710000001</v>
      </c>
      <c r="H715" s="45">
        <v>48983394.049999997</v>
      </c>
      <c r="I715" s="45">
        <v>48983394.049999997</v>
      </c>
      <c r="J715" s="45">
        <v>48983394.049999997</v>
      </c>
      <c r="K715" s="39" t="s">
        <v>92</v>
      </c>
      <c r="L715" s="29" t="s">
        <v>2072</v>
      </c>
      <c r="M715" s="28" t="s">
        <v>2748</v>
      </c>
      <c r="N715" s="28" t="s">
        <v>3611</v>
      </c>
      <c r="O715" s="29" t="s">
        <v>2072</v>
      </c>
      <c r="P715" s="33" t="s">
        <v>1161</v>
      </c>
      <c r="Q715" s="28" t="s">
        <v>1161</v>
      </c>
      <c r="R715" s="100">
        <v>1</v>
      </c>
      <c r="S715" s="100">
        <v>1</v>
      </c>
      <c r="T715" s="100">
        <v>0.9163</v>
      </c>
      <c r="U715" s="104">
        <v>91.63</v>
      </c>
      <c r="V715" s="104">
        <v>100</v>
      </c>
      <c r="W715" s="29" t="s">
        <v>3863</v>
      </c>
    </row>
    <row r="716" spans="1:23" x14ac:dyDescent="0.2">
      <c r="A716" s="29" t="s">
        <v>87</v>
      </c>
      <c r="B716" s="29" t="s">
        <v>1001</v>
      </c>
      <c r="C716" s="28" t="s">
        <v>1982</v>
      </c>
      <c r="D716" s="40" t="s">
        <v>2067</v>
      </c>
      <c r="E716" s="28" t="s">
        <v>2052</v>
      </c>
      <c r="F716" s="45">
        <v>18756090</v>
      </c>
      <c r="G716" s="45">
        <v>24491697.355</v>
      </c>
      <c r="H716" s="45">
        <v>24491697.024999999</v>
      </c>
      <c r="I716" s="45">
        <v>24491697.024999999</v>
      </c>
      <c r="J716" s="45">
        <v>24491697.024999999</v>
      </c>
      <c r="K716" s="39" t="s">
        <v>92</v>
      </c>
      <c r="L716" s="29" t="s">
        <v>2073</v>
      </c>
      <c r="M716" s="28" t="s">
        <v>2749</v>
      </c>
      <c r="N716" s="28" t="s">
        <v>3612</v>
      </c>
      <c r="O716" s="29" t="s">
        <v>2073</v>
      </c>
      <c r="P716" s="33" t="s">
        <v>1162</v>
      </c>
      <c r="Q716" s="28" t="s">
        <v>1162</v>
      </c>
      <c r="R716" s="100">
        <v>1</v>
      </c>
      <c r="S716" s="100">
        <v>1</v>
      </c>
      <c r="T716" s="100">
        <v>1</v>
      </c>
      <c r="U716" s="104">
        <v>100</v>
      </c>
      <c r="V716" s="104">
        <v>100</v>
      </c>
      <c r="W716" s="29" t="s">
        <v>3863</v>
      </c>
    </row>
    <row r="717" spans="1:23" x14ac:dyDescent="0.2">
      <c r="A717" s="29" t="s">
        <v>87</v>
      </c>
      <c r="B717" s="29" t="s">
        <v>1001</v>
      </c>
      <c r="C717" s="28" t="s">
        <v>1982</v>
      </c>
      <c r="D717" s="40" t="s">
        <v>2067</v>
      </c>
      <c r="E717" s="28" t="s">
        <v>2052</v>
      </c>
      <c r="F717" s="45">
        <v>6252030</v>
      </c>
      <c r="G717" s="45">
        <v>8163899.1183333332</v>
      </c>
      <c r="H717" s="45">
        <v>8163899.0083333328</v>
      </c>
      <c r="I717" s="45">
        <v>8163899.0083333328</v>
      </c>
      <c r="J717" s="45">
        <v>8163899.0083333328</v>
      </c>
      <c r="K717" s="39" t="s">
        <v>92</v>
      </c>
      <c r="L717" s="29" t="s">
        <v>2074</v>
      </c>
      <c r="M717" s="28" t="s">
        <v>2750</v>
      </c>
      <c r="N717" s="28" t="s">
        <v>3613</v>
      </c>
      <c r="O717" s="29" t="s">
        <v>2074</v>
      </c>
      <c r="P717" s="33" t="s">
        <v>1163</v>
      </c>
      <c r="Q717" s="28" t="s">
        <v>1163</v>
      </c>
      <c r="R717" s="100">
        <v>1</v>
      </c>
      <c r="S717" s="100">
        <v>1</v>
      </c>
      <c r="T717" s="100">
        <v>0.9163</v>
      </c>
      <c r="U717" s="104">
        <v>91.63</v>
      </c>
      <c r="V717" s="104">
        <v>100</v>
      </c>
      <c r="W717" s="29" t="s">
        <v>3863</v>
      </c>
    </row>
    <row r="718" spans="1:23" x14ac:dyDescent="0.2">
      <c r="A718" s="29" t="s">
        <v>87</v>
      </c>
      <c r="B718" s="29" t="s">
        <v>1001</v>
      </c>
      <c r="C718" s="28" t="s">
        <v>1982</v>
      </c>
      <c r="D718" s="40" t="s">
        <v>2067</v>
      </c>
      <c r="E718" s="28" t="s">
        <v>2052</v>
      </c>
      <c r="F718" s="45">
        <v>6252030</v>
      </c>
      <c r="G718" s="45">
        <v>8163899.1183333332</v>
      </c>
      <c r="H718" s="45">
        <v>8163899.0083333328</v>
      </c>
      <c r="I718" s="45">
        <v>8163899.0083333328</v>
      </c>
      <c r="J718" s="45">
        <v>8163899.0083333328</v>
      </c>
      <c r="K718" s="39" t="s">
        <v>92</v>
      </c>
      <c r="L718" s="29" t="s">
        <v>2074</v>
      </c>
      <c r="M718" s="28" t="s">
        <v>2751</v>
      </c>
      <c r="N718" s="28" t="s">
        <v>3612</v>
      </c>
      <c r="O718" s="29" t="s">
        <v>2074</v>
      </c>
      <c r="P718" s="33" t="s">
        <v>1162</v>
      </c>
      <c r="Q718" s="28" t="s">
        <v>1162</v>
      </c>
      <c r="R718" s="100">
        <v>1</v>
      </c>
      <c r="S718" s="100">
        <v>1</v>
      </c>
      <c r="T718" s="100">
        <v>1</v>
      </c>
      <c r="U718" s="104">
        <v>100</v>
      </c>
      <c r="V718" s="104">
        <v>100</v>
      </c>
      <c r="W718" s="29" t="s">
        <v>3863</v>
      </c>
    </row>
    <row r="719" spans="1:23" x14ac:dyDescent="0.2">
      <c r="A719" s="29" t="s">
        <v>87</v>
      </c>
      <c r="B719" s="29" t="s">
        <v>1001</v>
      </c>
      <c r="C719" s="28" t="s">
        <v>1982</v>
      </c>
      <c r="D719" s="40" t="s">
        <v>2067</v>
      </c>
      <c r="E719" s="28" t="s">
        <v>2052</v>
      </c>
      <c r="F719" s="45">
        <v>6252030</v>
      </c>
      <c r="G719" s="45">
        <v>8163899.1183333332</v>
      </c>
      <c r="H719" s="45">
        <v>8163899.0083333328</v>
      </c>
      <c r="I719" s="45">
        <v>8163899.0083333328</v>
      </c>
      <c r="J719" s="45">
        <v>8163899.0083333328</v>
      </c>
      <c r="K719" s="39" t="s">
        <v>92</v>
      </c>
      <c r="L719" s="29" t="s">
        <v>2074</v>
      </c>
      <c r="M719" s="28" t="s">
        <v>2752</v>
      </c>
      <c r="N719" s="28" t="s">
        <v>3614</v>
      </c>
      <c r="O719" s="29" t="s">
        <v>2074</v>
      </c>
      <c r="P719" s="33" t="s">
        <v>1164</v>
      </c>
      <c r="Q719" s="28" t="s">
        <v>1164</v>
      </c>
      <c r="R719" s="100">
        <v>1</v>
      </c>
      <c r="S719" s="100">
        <v>1</v>
      </c>
      <c r="T719" s="100">
        <v>0.91669999999999996</v>
      </c>
      <c r="U719" s="104">
        <v>91.67</v>
      </c>
      <c r="V719" s="104">
        <v>100</v>
      </c>
      <c r="W719" s="29" t="s">
        <v>3863</v>
      </c>
    </row>
    <row r="720" spans="1:23" x14ac:dyDescent="0.2">
      <c r="A720" s="29" t="s">
        <v>87</v>
      </c>
      <c r="B720" s="29" t="s">
        <v>1001</v>
      </c>
      <c r="C720" s="28" t="s">
        <v>1982</v>
      </c>
      <c r="D720" s="40" t="s">
        <v>2067</v>
      </c>
      <c r="E720" s="28" t="s">
        <v>2052</v>
      </c>
      <c r="F720" s="45">
        <v>18756090</v>
      </c>
      <c r="G720" s="45">
        <v>24491697.355</v>
      </c>
      <c r="H720" s="45">
        <v>24491697.024999999</v>
      </c>
      <c r="I720" s="45">
        <v>24491697.024999999</v>
      </c>
      <c r="J720" s="45">
        <v>24491697.024999999</v>
      </c>
      <c r="K720" s="39" t="s">
        <v>92</v>
      </c>
      <c r="L720" s="29" t="s">
        <v>2073</v>
      </c>
      <c r="M720" s="28" t="s">
        <v>2753</v>
      </c>
      <c r="N720" s="28" t="s">
        <v>3615</v>
      </c>
      <c r="O720" s="29" t="s">
        <v>2073</v>
      </c>
      <c r="P720" s="33" t="s">
        <v>1165</v>
      </c>
      <c r="Q720" s="28" t="s">
        <v>1165</v>
      </c>
      <c r="R720" s="100">
        <v>1</v>
      </c>
      <c r="S720" s="100">
        <v>1</v>
      </c>
      <c r="T720" s="100">
        <v>1</v>
      </c>
      <c r="U720" s="104">
        <v>100</v>
      </c>
      <c r="V720" s="104">
        <v>100</v>
      </c>
      <c r="W720" s="29" t="s">
        <v>3863</v>
      </c>
    </row>
    <row r="721" spans="1:23" x14ac:dyDescent="0.2">
      <c r="A721" s="29" t="s">
        <v>87</v>
      </c>
      <c r="B721" s="29" t="s">
        <v>1001</v>
      </c>
      <c r="C721" s="28" t="s">
        <v>1982</v>
      </c>
      <c r="D721" s="40" t="s">
        <v>2067</v>
      </c>
      <c r="E721" s="28" t="s">
        <v>2052</v>
      </c>
      <c r="F721" s="45">
        <v>18756090</v>
      </c>
      <c r="G721" s="45">
        <v>24491697.355</v>
      </c>
      <c r="H721" s="45">
        <v>24491697.024999999</v>
      </c>
      <c r="I721" s="45">
        <v>24491697.024999999</v>
      </c>
      <c r="J721" s="45">
        <v>24491697.024999999</v>
      </c>
      <c r="K721" s="39" t="s">
        <v>92</v>
      </c>
      <c r="L721" s="29" t="s">
        <v>2074</v>
      </c>
      <c r="M721" s="28" t="s">
        <v>2754</v>
      </c>
      <c r="N721" s="28" t="s">
        <v>3616</v>
      </c>
      <c r="O721" s="29" t="s">
        <v>2074</v>
      </c>
      <c r="P721" s="33" t="s">
        <v>1166</v>
      </c>
      <c r="Q721" s="28" t="s">
        <v>1166</v>
      </c>
      <c r="R721" s="100">
        <v>1</v>
      </c>
      <c r="S721" s="100">
        <v>1</v>
      </c>
      <c r="T721" s="100">
        <v>1</v>
      </c>
      <c r="U721" s="104">
        <v>100</v>
      </c>
      <c r="V721" s="104">
        <v>100</v>
      </c>
      <c r="W721" s="29" t="s">
        <v>3863</v>
      </c>
    </row>
    <row r="722" spans="1:23" x14ac:dyDescent="0.2">
      <c r="A722" s="29" t="s">
        <v>87</v>
      </c>
      <c r="B722" s="29" t="s">
        <v>1001</v>
      </c>
      <c r="C722" s="28" t="s">
        <v>1982</v>
      </c>
      <c r="D722" s="40" t="s">
        <v>2067</v>
      </c>
      <c r="E722" s="28" t="s">
        <v>2053</v>
      </c>
      <c r="F722" s="45">
        <v>129495715.03</v>
      </c>
      <c r="G722" s="45">
        <v>134004204.03</v>
      </c>
      <c r="H722" s="45">
        <v>134004203.95999999</v>
      </c>
      <c r="I722" s="45">
        <v>134004203.95999999</v>
      </c>
      <c r="J722" s="45">
        <v>134004203.95999999</v>
      </c>
      <c r="K722" s="39" t="s">
        <v>92</v>
      </c>
      <c r="L722" s="29" t="s">
        <v>2071</v>
      </c>
      <c r="M722" s="28" t="s">
        <v>2755</v>
      </c>
      <c r="N722" s="28" t="s">
        <v>3617</v>
      </c>
      <c r="O722" s="29" t="s">
        <v>2071</v>
      </c>
      <c r="P722" s="33" t="s">
        <v>1167</v>
      </c>
      <c r="Q722" s="28" t="s">
        <v>1167</v>
      </c>
      <c r="R722" s="100">
        <v>0</v>
      </c>
      <c r="S722" s="100">
        <v>0</v>
      </c>
      <c r="T722" s="100">
        <v>0</v>
      </c>
      <c r="U722" s="104">
        <v>0</v>
      </c>
      <c r="V722" s="104">
        <v>0</v>
      </c>
      <c r="W722" s="29" t="s">
        <v>3866</v>
      </c>
    </row>
    <row r="723" spans="1:23" x14ac:dyDescent="0.2">
      <c r="A723" s="29" t="s">
        <v>87</v>
      </c>
      <c r="B723" s="29" t="s">
        <v>1001</v>
      </c>
      <c r="C723" s="28" t="s">
        <v>1982</v>
      </c>
      <c r="D723" s="40" t="s">
        <v>2067</v>
      </c>
      <c r="E723" s="28" t="s">
        <v>2053</v>
      </c>
      <c r="F723" s="45">
        <v>129495715.03</v>
      </c>
      <c r="G723" s="45">
        <v>134004204.03</v>
      </c>
      <c r="H723" s="45">
        <v>134004203.95999999</v>
      </c>
      <c r="I723" s="45">
        <v>134004203.95999999</v>
      </c>
      <c r="J723" s="45">
        <v>134004203.95999999</v>
      </c>
      <c r="K723" s="39" t="s">
        <v>92</v>
      </c>
      <c r="L723" s="29" t="s">
        <v>2072</v>
      </c>
      <c r="M723" s="28" t="s">
        <v>2756</v>
      </c>
      <c r="N723" s="28" t="s">
        <v>3618</v>
      </c>
      <c r="O723" s="29" t="s">
        <v>2072</v>
      </c>
      <c r="P723" s="33" t="s">
        <v>1794</v>
      </c>
      <c r="Q723" s="28" t="s">
        <v>1794</v>
      </c>
      <c r="R723" s="100">
        <v>1</v>
      </c>
      <c r="S723" s="100">
        <v>1</v>
      </c>
      <c r="T723" s="100">
        <v>0</v>
      </c>
      <c r="U723" s="104">
        <v>0</v>
      </c>
      <c r="V723" s="104">
        <v>100</v>
      </c>
      <c r="W723" s="29" t="s">
        <v>3863</v>
      </c>
    </row>
    <row r="724" spans="1:23" x14ac:dyDescent="0.2">
      <c r="A724" s="29" t="s">
        <v>87</v>
      </c>
      <c r="B724" s="29" t="s">
        <v>1001</v>
      </c>
      <c r="C724" s="28" t="s">
        <v>1982</v>
      </c>
      <c r="D724" s="40" t="s">
        <v>2067</v>
      </c>
      <c r="E724" s="28" t="s">
        <v>2053</v>
      </c>
      <c r="F724" s="45">
        <v>4177281.13</v>
      </c>
      <c r="G724" s="45">
        <v>4322716.2590322578</v>
      </c>
      <c r="H724" s="45">
        <v>4322716.2567741936</v>
      </c>
      <c r="I724" s="45">
        <v>4322716.2567741936</v>
      </c>
      <c r="J724" s="45">
        <v>4322716.2567741936</v>
      </c>
      <c r="K724" s="39" t="s">
        <v>92</v>
      </c>
      <c r="L724" s="29" t="s">
        <v>2073</v>
      </c>
      <c r="M724" s="28" t="s">
        <v>2757</v>
      </c>
      <c r="N724" s="28" t="s">
        <v>3619</v>
      </c>
      <c r="O724" s="29" t="s">
        <v>2073</v>
      </c>
      <c r="P724" s="33" t="s">
        <v>1795</v>
      </c>
      <c r="Q724" s="28" t="s">
        <v>1795</v>
      </c>
      <c r="R724" s="100">
        <v>1</v>
      </c>
      <c r="S724" s="100">
        <v>1</v>
      </c>
      <c r="T724" s="100">
        <v>0.5625</v>
      </c>
      <c r="U724" s="104">
        <v>56.25</v>
      </c>
      <c r="V724" s="104">
        <v>100</v>
      </c>
      <c r="W724" s="29" t="s">
        <v>3863</v>
      </c>
    </row>
    <row r="725" spans="1:23" x14ac:dyDescent="0.2">
      <c r="A725" s="29" t="s">
        <v>87</v>
      </c>
      <c r="B725" s="29" t="s">
        <v>1001</v>
      </c>
      <c r="C725" s="28" t="s">
        <v>1982</v>
      </c>
      <c r="D725" s="40" t="s">
        <v>2067</v>
      </c>
      <c r="E725" s="28" t="s">
        <v>2053</v>
      </c>
      <c r="F725" s="45">
        <v>2088640.5649999999</v>
      </c>
      <c r="G725" s="45">
        <v>2161358.1295161289</v>
      </c>
      <c r="H725" s="45">
        <v>2161358.1283870968</v>
      </c>
      <c r="I725" s="45">
        <v>2161358.1283870968</v>
      </c>
      <c r="J725" s="45">
        <v>2161358.1283870968</v>
      </c>
      <c r="K725" s="39" t="s">
        <v>92</v>
      </c>
      <c r="L725" s="29" t="s">
        <v>2074</v>
      </c>
      <c r="M725" s="28" t="s">
        <v>2758</v>
      </c>
      <c r="N725" s="28" t="s">
        <v>3620</v>
      </c>
      <c r="O725" s="29" t="s">
        <v>2074</v>
      </c>
      <c r="P725" s="33" t="s">
        <v>1796</v>
      </c>
      <c r="Q725" s="28" t="s">
        <v>1796</v>
      </c>
      <c r="R725" s="100">
        <v>1</v>
      </c>
      <c r="S725" s="100">
        <v>1</v>
      </c>
      <c r="T725" s="100">
        <v>1.089</v>
      </c>
      <c r="U725" s="104">
        <v>108.89999999999999</v>
      </c>
      <c r="V725" s="104">
        <v>100</v>
      </c>
      <c r="W725" s="29" t="s">
        <v>3863</v>
      </c>
    </row>
    <row r="726" spans="1:23" x14ac:dyDescent="0.2">
      <c r="A726" s="29" t="s">
        <v>87</v>
      </c>
      <c r="B726" s="29" t="s">
        <v>1001</v>
      </c>
      <c r="C726" s="28" t="s">
        <v>1982</v>
      </c>
      <c r="D726" s="40" t="s">
        <v>2067</v>
      </c>
      <c r="E726" s="28" t="s">
        <v>2053</v>
      </c>
      <c r="F726" s="45">
        <v>2088640.5649999999</v>
      </c>
      <c r="G726" s="45">
        <v>2161358.1295161289</v>
      </c>
      <c r="H726" s="45">
        <v>2161358.1283870968</v>
      </c>
      <c r="I726" s="45">
        <v>2161358.1283870968</v>
      </c>
      <c r="J726" s="45">
        <v>2161358.1283870968</v>
      </c>
      <c r="K726" s="39" t="s">
        <v>92</v>
      </c>
      <c r="L726" s="29" t="s">
        <v>2074</v>
      </c>
      <c r="M726" s="28" t="s">
        <v>2759</v>
      </c>
      <c r="N726" s="28" t="s">
        <v>3621</v>
      </c>
      <c r="O726" s="29" t="s">
        <v>2074</v>
      </c>
      <c r="P726" s="33" t="s">
        <v>1797</v>
      </c>
      <c r="Q726" s="28" t="s">
        <v>1797</v>
      </c>
      <c r="R726" s="100">
        <v>1</v>
      </c>
      <c r="S726" s="100">
        <v>1</v>
      </c>
      <c r="T726" s="100">
        <v>0.28849999999999998</v>
      </c>
      <c r="U726" s="104">
        <v>28.849999999999998</v>
      </c>
      <c r="V726" s="104">
        <v>100</v>
      </c>
      <c r="W726" s="29" t="s">
        <v>3863</v>
      </c>
    </row>
    <row r="727" spans="1:23" x14ac:dyDescent="0.2">
      <c r="A727" s="29" t="s">
        <v>87</v>
      </c>
      <c r="B727" s="29" t="s">
        <v>1001</v>
      </c>
      <c r="C727" s="28" t="s">
        <v>1982</v>
      </c>
      <c r="D727" s="40" t="s">
        <v>2067</v>
      </c>
      <c r="E727" s="28" t="s">
        <v>2053</v>
      </c>
      <c r="F727" s="45">
        <v>4177281.13</v>
      </c>
      <c r="G727" s="45">
        <v>4322716.2590322578</v>
      </c>
      <c r="H727" s="45">
        <v>4322716.2567741936</v>
      </c>
      <c r="I727" s="45">
        <v>4322716.2567741936</v>
      </c>
      <c r="J727" s="45">
        <v>4322716.2567741936</v>
      </c>
      <c r="K727" s="39" t="s">
        <v>92</v>
      </c>
      <c r="L727" s="29" t="s">
        <v>2073</v>
      </c>
      <c r="M727" s="28" t="s">
        <v>2760</v>
      </c>
      <c r="N727" s="28" t="s">
        <v>3622</v>
      </c>
      <c r="O727" s="29" t="s">
        <v>2073</v>
      </c>
      <c r="P727" s="33" t="s">
        <v>1830</v>
      </c>
      <c r="Q727" s="28" t="s">
        <v>1830</v>
      </c>
      <c r="R727" s="100">
        <v>0.1</v>
      </c>
      <c r="S727" s="100">
        <v>0.1</v>
      </c>
      <c r="T727" s="100">
        <v>1.55</v>
      </c>
      <c r="U727" s="104">
        <v>155</v>
      </c>
      <c r="V727" s="104">
        <v>10</v>
      </c>
      <c r="W727" s="29" t="s">
        <v>3865</v>
      </c>
    </row>
    <row r="728" spans="1:23" x14ac:dyDescent="0.2">
      <c r="A728" s="29" t="s">
        <v>87</v>
      </c>
      <c r="B728" s="29" t="s">
        <v>1001</v>
      </c>
      <c r="C728" s="28" t="s">
        <v>1982</v>
      </c>
      <c r="D728" s="40" t="s">
        <v>2067</v>
      </c>
      <c r="E728" s="28" t="s">
        <v>2053</v>
      </c>
      <c r="F728" s="45">
        <v>1392427.0433333332</v>
      </c>
      <c r="G728" s="45">
        <v>1440905.4196774194</v>
      </c>
      <c r="H728" s="45">
        <v>1440905.4189247312</v>
      </c>
      <c r="I728" s="45">
        <v>1440905.4189247312</v>
      </c>
      <c r="J728" s="45">
        <v>1440905.4189247312</v>
      </c>
      <c r="K728" s="39" t="s">
        <v>92</v>
      </c>
      <c r="L728" s="29" t="s">
        <v>2074</v>
      </c>
      <c r="M728" s="28" t="s">
        <v>2761</v>
      </c>
      <c r="N728" s="28" t="s">
        <v>3623</v>
      </c>
      <c r="O728" s="29" t="s">
        <v>2074</v>
      </c>
      <c r="P728" s="33" t="s">
        <v>1831</v>
      </c>
      <c r="Q728" s="28" t="s">
        <v>1831</v>
      </c>
      <c r="R728" s="100">
        <v>1</v>
      </c>
      <c r="S728" s="100">
        <v>1</v>
      </c>
      <c r="T728" s="100">
        <v>0.3</v>
      </c>
      <c r="U728" s="104">
        <v>30</v>
      </c>
      <c r="V728" s="104">
        <v>100</v>
      </c>
      <c r="W728" s="29" t="s">
        <v>3863</v>
      </c>
    </row>
    <row r="729" spans="1:23" x14ac:dyDescent="0.2">
      <c r="A729" s="29" t="s">
        <v>87</v>
      </c>
      <c r="B729" s="29" t="s">
        <v>1001</v>
      </c>
      <c r="C729" s="28" t="s">
        <v>1982</v>
      </c>
      <c r="D729" s="40" t="s">
        <v>2067</v>
      </c>
      <c r="E729" s="28" t="s">
        <v>2053</v>
      </c>
      <c r="F729" s="45">
        <v>1392427.0433333332</v>
      </c>
      <c r="G729" s="45">
        <v>1440905.4196774194</v>
      </c>
      <c r="H729" s="45">
        <v>1440905.4189247312</v>
      </c>
      <c r="I729" s="45">
        <v>1440905.4189247312</v>
      </c>
      <c r="J729" s="45">
        <v>1440905.4189247312</v>
      </c>
      <c r="K729" s="39" t="s">
        <v>92</v>
      </c>
      <c r="L729" s="29" t="s">
        <v>2074</v>
      </c>
      <c r="M729" s="28" t="s">
        <v>2762</v>
      </c>
      <c r="N729" s="28" t="s">
        <v>3624</v>
      </c>
      <c r="O729" s="29" t="s">
        <v>2074</v>
      </c>
      <c r="P729" s="33" t="s">
        <v>1829</v>
      </c>
      <c r="Q729" s="28" t="s">
        <v>1829</v>
      </c>
      <c r="R729" s="100">
        <v>1</v>
      </c>
      <c r="S729" s="100">
        <v>1</v>
      </c>
      <c r="T729" s="100">
        <v>0.9</v>
      </c>
      <c r="U729" s="104">
        <v>90</v>
      </c>
      <c r="V729" s="104">
        <v>100</v>
      </c>
      <c r="W729" s="29" t="s">
        <v>3863</v>
      </c>
    </row>
    <row r="730" spans="1:23" x14ac:dyDescent="0.2">
      <c r="A730" s="29" t="s">
        <v>87</v>
      </c>
      <c r="B730" s="29" t="s">
        <v>1001</v>
      </c>
      <c r="C730" s="28" t="s">
        <v>1982</v>
      </c>
      <c r="D730" s="40" t="s">
        <v>2067</v>
      </c>
      <c r="E730" s="28" t="s">
        <v>2053</v>
      </c>
      <c r="F730" s="45">
        <v>1392427.0433333332</v>
      </c>
      <c r="G730" s="45">
        <v>1440905.4196774194</v>
      </c>
      <c r="H730" s="45">
        <v>1440905.4189247312</v>
      </c>
      <c r="I730" s="45">
        <v>1440905.4189247312</v>
      </c>
      <c r="J730" s="45">
        <v>1440905.4189247312</v>
      </c>
      <c r="K730" s="39" t="s">
        <v>92</v>
      </c>
      <c r="L730" s="29" t="s">
        <v>2074</v>
      </c>
      <c r="M730" s="28" t="s">
        <v>2763</v>
      </c>
      <c r="N730" s="28" t="s">
        <v>3625</v>
      </c>
      <c r="O730" s="29" t="s">
        <v>2074</v>
      </c>
      <c r="P730" s="33" t="s">
        <v>1832</v>
      </c>
      <c r="Q730" s="28" t="s">
        <v>1832</v>
      </c>
      <c r="R730" s="100">
        <v>1</v>
      </c>
      <c r="S730" s="100">
        <v>1</v>
      </c>
      <c r="T730" s="100">
        <v>0</v>
      </c>
      <c r="U730" s="104">
        <v>0</v>
      </c>
      <c r="V730" s="104">
        <v>100</v>
      </c>
      <c r="W730" s="29" t="s">
        <v>3863</v>
      </c>
    </row>
    <row r="731" spans="1:23" x14ac:dyDescent="0.2">
      <c r="A731" s="29" t="s">
        <v>87</v>
      </c>
      <c r="B731" s="29" t="s">
        <v>1001</v>
      </c>
      <c r="C731" s="28" t="s">
        <v>1982</v>
      </c>
      <c r="D731" s="40" t="s">
        <v>2067</v>
      </c>
      <c r="E731" s="28" t="s">
        <v>2053</v>
      </c>
      <c r="F731" s="45">
        <v>4177281.13</v>
      </c>
      <c r="G731" s="45">
        <v>4322716.2590322578</v>
      </c>
      <c r="H731" s="45">
        <v>4322716.2567741936</v>
      </c>
      <c r="I731" s="45">
        <v>4322716.2567741936</v>
      </c>
      <c r="J731" s="45">
        <v>4322716.2567741936</v>
      </c>
      <c r="K731" s="39" t="s">
        <v>92</v>
      </c>
      <c r="L731" s="29" t="s">
        <v>2073</v>
      </c>
      <c r="M731" s="28" t="s">
        <v>2764</v>
      </c>
      <c r="N731" s="28" t="s">
        <v>3626</v>
      </c>
      <c r="O731" s="29" t="s">
        <v>2073</v>
      </c>
      <c r="P731" s="33" t="s">
        <v>1857</v>
      </c>
      <c r="Q731" s="28" t="s">
        <v>1857</v>
      </c>
      <c r="R731" s="100">
        <v>1</v>
      </c>
      <c r="S731" s="100">
        <v>1</v>
      </c>
      <c r="T731" s="100">
        <v>1.3764000000000001</v>
      </c>
      <c r="U731" s="104">
        <v>137.64000000000001</v>
      </c>
      <c r="V731" s="104">
        <v>100</v>
      </c>
      <c r="W731" s="29" t="s">
        <v>3863</v>
      </c>
    </row>
    <row r="732" spans="1:23" x14ac:dyDescent="0.2">
      <c r="A732" s="29" t="s">
        <v>87</v>
      </c>
      <c r="B732" s="29" t="s">
        <v>1001</v>
      </c>
      <c r="C732" s="28" t="s">
        <v>1982</v>
      </c>
      <c r="D732" s="40" t="s">
        <v>2067</v>
      </c>
      <c r="E732" s="28" t="s">
        <v>2053</v>
      </c>
      <c r="F732" s="45">
        <v>4177281.13</v>
      </c>
      <c r="G732" s="45">
        <v>4322716.2590322578</v>
      </c>
      <c r="H732" s="45">
        <v>4322716.2567741936</v>
      </c>
      <c r="I732" s="45">
        <v>4322716.2567741936</v>
      </c>
      <c r="J732" s="45">
        <v>4322716.2567741936</v>
      </c>
      <c r="K732" s="39" t="s">
        <v>92</v>
      </c>
      <c r="L732" s="29" t="s">
        <v>2074</v>
      </c>
      <c r="M732" s="28" t="s">
        <v>2765</v>
      </c>
      <c r="N732" s="28" t="s">
        <v>3620</v>
      </c>
      <c r="O732" s="29" t="s">
        <v>2074</v>
      </c>
      <c r="P732" s="33" t="s">
        <v>1858</v>
      </c>
      <c r="Q732" s="28" t="s">
        <v>1858</v>
      </c>
      <c r="R732" s="100">
        <v>1</v>
      </c>
      <c r="S732" s="100">
        <v>1</v>
      </c>
      <c r="T732" s="100">
        <v>1.0251999999999999</v>
      </c>
      <c r="U732" s="104">
        <v>102.51999999999998</v>
      </c>
      <c r="V732" s="104">
        <v>100</v>
      </c>
      <c r="W732" s="29" t="s">
        <v>3863</v>
      </c>
    </row>
    <row r="733" spans="1:23" x14ac:dyDescent="0.2">
      <c r="A733" s="29" t="s">
        <v>87</v>
      </c>
      <c r="B733" s="29" t="s">
        <v>1001</v>
      </c>
      <c r="C733" s="28" t="s">
        <v>1982</v>
      </c>
      <c r="D733" s="40" t="s">
        <v>2067</v>
      </c>
      <c r="E733" s="28" t="s">
        <v>2053</v>
      </c>
      <c r="F733" s="45">
        <v>4177281.13</v>
      </c>
      <c r="G733" s="45">
        <v>4322716.2590322578</v>
      </c>
      <c r="H733" s="45">
        <v>4322716.2567741936</v>
      </c>
      <c r="I733" s="45">
        <v>4322716.2567741936</v>
      </c>
      <c r="J733" s="45">
        <v>4322716.2567741936</v>
      </c>
      <c r="K733" s="39" t="s">
        <v>92</v>
      </c>
      <c r="L733" s="29" t="s">
        <v>2073</v>
      </c>
      <c r="M733" s="28" t="s">
        <v>2766</v>
      </c>
      <c r="N733" s="28" t="s">
        <v>3627</v>
      </c>
      <c r="O733" s="29" t="s">
        <v>2073</v>
      </c>
      <c r="P733" s="33" t="s">
        <v>1699</v>
      </c>
      <c r="Q733" s="28" t="s">
        <v>1699</v>
      </c>
      <c r="R733" s="100">
        <v>1</v>
      </c>
      <c r="S733" s="100">
        <v>1</v>
      </c>
      <c r="T733" s="100">
        <v>0.91669999999999996</v>
      </c>
      <c r="U733" s="104">
        <v>91.67</v>
      </c>
      <c r="V733" s="104">
        <v>100</v>
      </c>
      <c r="W733" s="29" t="s">
        <v>3865</v>
      </c>
    </row>
    <row r="734" spans="1:23" x14ac:dyDescent="0.2">
      <c r="A734" s="29" t="s">
        <v>87</v>
      </c>
      <c r="B734" s="29" t="s">
        <v>1001</v>
      </c>
      <c r="C734" s="28" t="s">
        <v>1982</v>
      </c>
      <c r="D734" s="40" t="s">
        <v>2067</v>
      </c>
      <c r="E734" s="28" t="s">
        <v>2053</v>
      </c>
      <c r="F734" s="45">
        <v>2088640.5649999999</v>
      </c>
      <c r="G734" s="45">
        <v>2161358.1295161289</v>
      </c>
      <c r="H734" s="45">
        <v>2161358.1283870968</v>
      </c>
      <c r="I734" s="45">
        <v>2161358.1283870968</v>
      </c>
      <c r="J734" s="45">
        <v>2161358.1283870968</v>
      </c>
      <c r="K734" s="39" t="s">
        <v>92</v>
      </c>
      <c r="L734" s="29" t="s">
        <v>2074</v>
      </c>
      <c r="M734" s="28" t="s">
        <v>2767</v>
      </c>
      <c r="N734" s="28" t="s">
        <v>3628</v>
      </c>
      <c r="O734" s="29" t="s">
        <v>2074</v>
      </c>
      <c r="P734" s="33" t="s">
        <v>1868</v>
      </c>
      <c r="Q734" s="28" t="s">
        <v>1868</v>
      </c>
      <c r="R734" s="100">
        <v>1</v>
      </c>
      <c r="S734" s="100">
        <v>1</v>
      </c>
      <c r="T734" s="100">
        <v>0.99980000000000002</v>
      </c>
      <c r="U734" s="104">
        <v>99.98</v>
      </c>
      <c r="V734" s="104">
        <v>100</v>
      </c>
      <c r="W734" s="29" t="s">
        <v>3863</v>
      </c>
    </row>
    <row r="735" spans="1:23" x14ac:dyDescent="0.2">
      <c r="A735" s="29" t="s">
        <v>87</v>
      </c>
      <c r="B735" s="29" t="s">
        <v>1001</v>
      </c>
      <c r="C735" s="28" t="s">
        <v>1982</v>
      </c>
      <c r="D735" s="40" t="s">
        <v>2067</v>
      </c>
      <c r="E735" s="28" t="s">
        <v>2053</v>
      </c>
      <c r="F735" s="45">
        <v>2088640.5649999999</v>
      </c>
      <c r="G735" s="45">
        <v>2161358.1295161289</v>
      </c>
      <c r="H735" s="45">
        <v>2161358.1283870968</v>
      </c>
      <c r="I735" s="45">
        <v>2161358.1283870968</v>
      </c>
      <c r="J735" s="45">
        <v>2161358.1283870968</v>
      </c>
      <c r="K735" s="39" t="s">
        <v>92</v>
      </c>
      <c r="L735" s="29" t="s">
        <v>2074</v>
      </c>
      <c r="M735" s="28" t="s">
        <v>2768</v>
      </c>
      <c r="N735" s="28" t="s">
        <v>3629</v>
      </c>
      <c r="O735" s="29" t="s">
        <v>2074</v>
      </c>
      <c r="P735" s="33" t="s">
        <v>1869</v>
      </c>
      <c r="Q735" s="28" t="s">
        <v>1869</v>
      </c>
      <c r="R735" s="100">
        <v>1</v>
      </c>
      <c r="S735" s="100">
        <v>1</v>
      </c>
      <c r="T735" s="100">
        <v>0.99209999999999998</v>
      </c>
      <c r="U735" s="104">
        <v>99.21</v>
      </c>
      <c r="V735" s="104">
        <v>100</v>
      </c>
      <c r="W735" s="29" t="s">
        <v>3863</v>
      </c>
    </row>
    <row r="736" spans="1:23" x14ac:dyDescent="0.2">
      <c r="A736" s="29" t="s">
        <v>87</v>
      </c>
      <c r="B736" s="29" t="s">
        <v>1001</v>
      </c>
      <c r="C736" s="28" t="s">
        <v>1982</v>
      </c>
      <c r="D736" s="40" t="s">
        <v>2067</v>
      </c>
      <c r="E736" s="28" t="s">
        <v>2053</v>
      </c>
      <c r="F736" s="45">
        <v>4177281.13</v>
      </c>
      <c r="G736" s="45">
        <v>4322716.2590322578</v>
      </c>
      <c r="H736" s="45">
        <v>4322716.2567741936</v>
      </c>
      <c r="I736" s="45">
        <v>4322716.2567741936</v>
      </c>
      <c r="J736" s="45">
        <v>4322716.2567741936</v>
      </c>
      <c r="K736" s="39" t="s">
        <v>92</v>
      </c>
      <c r="L736" s="29" t="s">
        <v>2073</v>
      </c>
      <c r="M736" s="28" t="s">
        <v>2769</v>
      </c>
      <c r="N736" s="28" t="s">
        <v>3630</v>
      </c>
      <c r="O736" s="29" t="s">
        <v>2073</v>
      </c>
      <c r="P736" s="33" t="s">
        <v>1870</v>
      </c>
      <c r="Q736" s="28" t="s">
        <v>1870</v>
      </c>
      <c r="R736" s="100">
        <v>0.7</v>
      </c>
      <c r="S736" s="100">
        <v>0.7</v>
      </c>
      <c r="T736" s="100">
        <v>0</v>
      </c>
      <c r="U736" s="104">
        <v>0</v>
      </c>
      <c r="V736" s="104">
        <v>70</v>
      </c>
      <c r="W736" s="29" t="s">
        <v>3865</v>
      </c>
    </row>
    <row r="737" spans="1:23" x14ac:dyDescent="0.2">
      <c r="A737" s="29" t="s">
        <v>87</v>
      </c>
      <c r="B737" s="29" t="s">
        <v>1001</v>
      </c>
      <c r="C737" s="28" t="s">
        <v>1982</v>
      </c>
      <c r="D737" s="40" t="s">
        <v>2067</v>
      </c>
      <c r="E737" s="28" t="s">
        <v>2053</v>
      </c>
      <c r="F737" s="45">
        <v>1044320.2825</v>
      </c>
      <c r="G737" s="45">
        <v>1080679.0647580645</v>
      </c>
      <c r="H737" s="45">
        <v>1080679.0641935484</v>
      </c>
      <c r="I737" s="45">
        <v>1080679.0641935484</v>
      </c>
      <c r="J737" s="45">
        <v>1080679.0641935484</v>
      </c>
      <c r="K737" s="39" t="s">
        <v>92</v>
      </c>
      <c r="L737" s="29" t="s">
        <v>2074</v>
      </c>
      <c r="M737" s="28" t="s">
        <v>2770</v>
      </c>
      <c r="N737" s="28" t="s">
        <v>3631</v>
      </c>
      <c r="O737" s="29" t="s">
        <v>2074</v>
      </c>
      <c r="P737" s="33" t="s">
        <v>1871</v>
      </c>
      <c r="Q737" s="28" t="s">
        <v>1871</v>
      </c>
      <c r="R737" s="100">
        <v>1</v>
      </c>
      <c r="S737" s="100">
        <v>1</v>
      </c>
      <c r="T737" s="100">
        <v>0.02</v>
      </c>
      <c r="U737" s="104">
        <v>2</v>
      </c>
      <c r="V737" s="104">
        <v>100</v>
      </c>
      <c r="W737" s="29" t="s">
        <v>3865</v>
      </c>
    </row>
    <row r="738" spans="1:23" x14ac:dyDescent="0.2">
      <c r="A738" s="29" t="s">
        <v>87</v>
      </c>
      <c r="B738" s="29" t="s">
        <v>1001</v>
      </c>
      <c r="C738" s="28" t="s">
        <v>1982</v>
      </c>
      <c r="D738" s="40" t="s">
        <v>2067</v>
      </c>
      <c r="E738" s="28" t="s">
        <v>2053</v>
      </c>
      <c r="F738" s="45">
        <v>1044320.2825</v>
      </c>
      <c r="G738" s="45">
        <v>1080679.0647580645</v>
      </c>
      <c r="H738" s="45">
        <v>1080679.0641935484</v>
      </c>
      <c r="I738" s="45">
        <v>1080679.0641935484</v>
      </c>
      <c r="J738" s="45">
        <v>1080679.0641935484</v>
      </c>
      <c r="K738" s="39" t="s">
        <v>92</v>
      </c>
      <c r="L738" s="29" t="s">
        <v>2074</v>
      </c>
      <c r="M738" s="28" t="s">
        <v>2771</v>
      </c>
      <c r="N738" s="28" t="s">
        <v>3632</v>
      </c>
      <c r="O738" s="29" t="s">
        <v>2074</v>
      </c>
      <c r="P738" s="33" t="s">
        <v>1699</v>
      </c>
      <c r="Q738" s="28" t="s">
        <v>1699</v>
      </c>
      <c r="R738" s="100">
        <v>1</v>
      </c>
      <c r="S738" s="100">
        <v>1</v>
      </c>
      <c r="T738" s="100">
        <v>0.5</v>
      </c>
      <c r="U738" s="104">
        <v>50</v>
      </c>
      <c r="V738" s="104">
        <v>100</v>
      </c>
      <c r="W738" s="29" t="s">
        <v>3865</v>
      </c>
    </row>
    <row r="739" spans="1:23" x14ac:dyDescent="0.2">
      <c r="A739" s="29" t="s">
        <v>87</v>
      </c>
      <c r="B739" s="29" t="s">
        <v>1001</v>
      </c>
      <c r="C739" s="28" t="s">
        <v>1982</v>
      </c>
      <c r="D739" s="40" t="s">
        <v>2067</v>
      </c>
      <c r="E739" s="28" t="s">
        <v>2053</v>
      </c>
      <c r="F739" s="45">
        <v>1044320.2825</v>
      </c>
      <c r="G739" s="45">
        <v>1080679.0647580645</v>
      </c>
      <c r="H739" s="45">
        <v>1080679.0641935484</v>
      </c>
      <c r="I739" s="45">
        <v>1080679.0641935484</v>
      </c>
      <c r="J739" s="45">
        <v>1080679.0641935484</v>
      </c>
      <c r="K739" s="39" t="s">
        <v>92</v>
      </c>
      <c r="L739" s="29" t="s">
        <v>2074</v>
      </c>
      <c r="M739" s="28" t="s">
        <v>2772</v>
      </c>
      <c r="N739" s="28" t="s">
        <v>3633</v>
      </c>
      <c r="O739" s="29" t="s">
        <v>2074</v>
      </c>
      <c r="P739" s="33" t="s">
        <v>1872</v>
      </c>
      <c r="Q739" s="28" t="s">
        <v>1872</v>
      </c>
      <c r="R739" s="100">
        <v>0.4</v>
      </c>
      <c r="S739" s="100">
        <v>0.4</v>
      </c>
      <c r="T739" s="100">
        <v>6.25E-2</v>
      </c>
      <c r="U739" s="104">
        <v>6.25</v>
      </c>
      <c r="V739" s="104">
        <v>40</v>
      </c>
      <c r="W739" s="29" t="s">
        <v>3865</v>
      </c>
    </row>
    <row r="740" spans="1:23" x14ac:dyDescent="0.2">
      <c r="A740" s="29" t="s">
        <v>87</v>
      </c>
      <c r="B740" s="29" t="s">
        <v>1001</v>
      </c>
      <c r="C740" s="28" t="s">
        <v>1982</v>
      </c>
      <c r="D740" s="40" t="s">
        <v>2067</v>
      </c>
      <c r="E740" s="28" t="s">
        <v>2053</v>
      </c>
      <c r="F740" s="45">
        <v>1044320.2825</v>
      </c>
      <c r="G740" s="45">
        <v>1080679.0647580645</v>
      </c>
      <c r="H740" s="45">
        <v>1080679.0641935484</v>
      </c>
      <c r="I740" s="45">
        <v>1080679.0641935484</v>
      </c>
      <c r="J740" s="45">
        <v>1080679.0641935484</v>
      </c>
      <c r="K740" s="39" t="s">
        <v>92</v>
      </c>
      <c r="L740" s="29" t="s">
        <v>2074</v>
      </c>
      <c r="M740" s="28" t="s">
        <v>2773</v>
      </c>
      <c r="N740" s="28" t="s">
        <v>3634</v>
      </c>
      <c r="O740" s="29" t="s">
        <v>2074</v>
      </c>
      <c r="P740" s="33" t="s">
        <v>1873</v>
      </c>
      <c r="Q740" s="28" t="s">
        <v>1873</v>
      </c>
      <c r="R740" s="100">
        <v>1</v>
      </c>
      <c r="S740" s="100">
        <v>1</v>
      </c>
      <c r="T740" s="100">
        <v>0</v>
      </c>
      <c r="U740" s="104">
        <v>0</v>
      </c>
      <c r="V740" s="104">
        <v>100</v>
      </c>
      <c r="W740" s="29" t="s">
        <v>3863</v>
      </c>
    </row>
    <row r="741" spans="1:23" x14ac:dyDescent="0.2">
      <c r="A741" s="29" t="s">
        <v>87</v>
      </c>
      <c r="B741" s="29" t="s">
        <v>1001</v>
      </c>
      <c r="C741" s="28" t="s">
        <v>1982</v>
      </c>
      <c r="D741" s="40" t="s">
        <v>2067</v>
      </c>
      <c r="E741" s="28" t="s">
        <v>2053</v>
      </c>
      <c r="F741" s="45">
        <v>4177281.13</v>
      </c>
      <c r="G741" s="45">
        <v>4322716.2590322578</v>
      </c>
      <c r="H741" s="45">
        <v>4322716.2567741936</v>
      </c>
      <c r="I741" s="45">
        <v>4322716.2567741936</v>
      </c>
      <c r="J741" s="45">
        <v>4322716.2567741936</v>
      </c>
      <c r="K741" s="39" t="s">
        <v>92</v>
      </c>
      <c r="L741" s="29" t="s">
        <v>2073</v>
      </c>
      <c r="M741" s="28" t="s">
        <v>2774</v>
      </c>
      <c r="N741" s="28" t="s">
        <v>3635</v>
      </c>
      <c r="O741" s="29" t="s">
        <v>2073</v>
      </c>
      <c r="P741" s="33" t="s">
        <v>1874</v>
      </c>
      <c r="Q741" s="28" t="s">
        <v>1874</v>
      </c>
      <c r="R741" s="100">
        <v>1</v>
      </c>
      <c r="S741" s="100">
        <v>1</v>
      </c>
      <c r="T741" s="100">
        <v>1.3453999999999999</v>
      </c>
      <c r="U741" s="104">
        <v>134.54</v>
      </c>
      <c r="V741" s="104">
        <v>100</v>
      </c>
      <c r="W741" s="29" t="s">
        <v>3863</v>
      </c>
    </row>
    <row r="742" spans="1:23" x14ac:dyDescent="0.2">
      <c r="A742" s="29" t="s">
        <v>87</v>
      </c>
      <c r="B742" s="29" t="s">
        <v>1001</v>
      </c>
      <c r="C742" s="28" t="s">
        <v>1982</v>
      </c>
      <c r="D742" s="40" t="s">
        <v>2067</v>
      </c>
      <c r="E742" s="28" t="s">
        <v>2053</v>
      </c>
      <c r="F742" s="45">
        <v>2088640.5649999999</v>
      </c>
      <c r="G742" s="45">
        <v>2161358.1295161289</v>
      </c>
      <c r="H742" s="45">
        <v>2161358.1283870968</v>
      </c>
      <c r="I742" s="45">
        <v>2161358.1283870968</v>
      </c>
      <c r="J742" s="45">
        <v>2161358.1283870968</v>
      </c>
      <c r="K742" s="39" t="s">
        <v>92</v>
      </c>
      <c r="L742" s="29" t="s">
        <v>2074</v>
      </c>
      <c r="M742" s="28" t="s">
        <v>2775</v>
      </c>
      <c r="N742" s="28" t="s">
        <v>3636</v>
      </c>
      <c r="O742" s="29" t="s">
        <v>2074</v>
      </c>
      <c r="P742" s="33" t="s">
        <v>1875</v>
      </c>
      <c r="Q742" s="28" t="s">
        <v>1875</v>
      </c>
      <c r="R742" s="100">
        <v>1</v>
      </c>
      <c r="S742" s="100">
        <v>1</v>
      </c>
      <c r="T742" s="100">
        <v>0.3871</v>
      </c>
      <c r="U742" s="104">
        <v>38.71</v>
      </c>
      <c r="V742" s="104">
        <v>100</v>
      </c>
      <c r="W742" s="29" t="s">
        <v>3863</v>
      </c>
    </row>
    <row r="743" spans="1:23" x14ac:dyDescent="0.2">
      <c r="A743" s="29" t="s">
        <v>87</v>
      </c>
      <c r="B743" s="29" t="s">
        <v>1001</v>
      </c>
      <c r="C743" s="28" t="s">
        <v>1982</v>
      </c>
      <c r="D743" s="40" t="s">
        <v>2067</v>
      </c>
      <c r="E743" s="28" t="s">
        <v>2053</v>
      </c>
      <c r="F743" s="45">
        <v>2088640.5649999999</v>
      </c>
      <c r="G743" s="45">
        <v>2161358.1295161289</v>
      </c>
      <c r="H743" s="45">
        <v>2161358.1283870968</v>
      </c>
      <c r="I743" s="45">
        <v>2161358.1283870968</v>
      </c>
      <c r="J743" s="45">
        <v>2161358.1283870968</v>
      </c>
      <c r="K743" s="39" t="s">
        <v>92</v>
      </c>
      <c r="L743" s="29" t="s">
        <v>2074</v>
      </c>
      <c r="M743" s="28" t="s">
        <v>2776</v>
      </c>
      <c r="N743" s="28" t="s">
        <v>3637</v>
      </c>
      <c r="O743" s="29" t="s">
        <v>2074</v>
      </c>
      <c r="P743" s="33" t="s">
        <v>1876</v>
      </c>
      <c r="Q743" s="28" t="s">
        <v>1876</v>
      </c>
      <c r="R743" s="100">
        <v>1</v>
      </c>
      <c r="S743" s="100">
        <v>1</v>
      </c>
      <c r="T743" s="100">
        <v>0.37869999999999998</v>
      </c>
      <c r="U743" s="104">
        <v>37.869999999999997</v>
      </c>
      <c r="V743" s="104">
        <v>100</v>
      </c>
      <c r="W743" s="29" t="s">
        <v>3863</v>
      </c>
    </row>
    <row r="744" spans="1:23" x14ac:dyDescent="0.2">
      <c r="A744" s="29" t="s">
        <v>87</v>
      </c>
      <c r="B744" s="29" t="s">
        <v>1001</v>
      </c>
      <c r="C744" s="28" t="s">
        <v>1982</v>
      </c>
      <c r="D744" s="40" t="s">
        <v>2067</v>
      </c>
      <c r="E744" s="28" t="s">
        <v>2053</v>
      </c>
      <c r="F744" s="45">
        <v>4177281.13</v>
      </c>
      <c r="G744" s="45">
        <v>4322716.2590322578</v>
      </c>
      <c r="H744" s="45">
        <v>4322716.2567741936</v>
      </c>
      <c r="I744" s="45">
        <v>4322716.2567741936</v>
      </c>
      <c r="J744" s="45">
        <v>4322716.2567741936</v>
      </c>
      <c r="K744" s="39" t="s">
        <v>92</v>
      </c>
      <c r="L744" s="29" t="s">
        <v>2073</v>
      </c>
      <c r="M744" s="28" t="s">
        <v>2777</v>
      </c>
      <c r="N744" s="28" t="s">
        <v>3638</v>
      </c>
      <c r="O744" s="29" t="s">
        <v>2073</v>
      </c>
      <c r="P744" s="33" t="s">
        <v>1877</v>
      </c>
      <c r="Q744" s="28" t="s">
        <v>1877</v>
      </c>
      <c r="R744" s="100">
        <v>1</v>
      </c>
      <c r="S744" s="100">
        <v>1</v>
      </c>
      <c r="T744" s="100">
        <v>0.83330000000000004</v>
      </c>
      <c r="U744" s="104">
        <v>83.33</v>
      </c>
      <c r="V744" s="104">
        <v>100</v>
      </c>
      <c r="W744" s="29" t="s">
        <v>3865</v>
      </c>
    </row>
    <row r="745" spans="1:23" x14ac:dyDescent="0.2">
      <c r="A745" s="29" t="s">
        <v>87</v>
      </c>
      <c r="B745" s="29" t="s">
        <v>1001</v>
      </c>
      <c r="C745" s="28" t="s">
        <v>1982</v>
      </c>
      <c r="D745" s="40" t="s">
        <v>2067</v>
      </c>
      <c r="E745" s="28" t="s">
        <v>2053</v>
      </c>
      <c r="F745" s="45">
        <v>4177281.13</v>
      </c>
      <c r="G745" s="45">
        <v>4322716.2590322578</v>
      </c>
      <c r="H745" s="45">
        <v>4322716.2567741936</v>
      </c>
      <c r="I745" s="45">
        <v>4322716.2567741936</v>
      </c>
      <c r="J745" s="45">
        <v>4322716.2567741936</v>
      </c>
      <c r="K745" s="39" t="s">
        <v>92</v>
      </c>
      <c r="L745" s="29" t="s">
        <v>2074</v>
      </c>
      <c r="M745" s="28" t="s">
        <v>2778</v>
      </c>
      <c r="N745" s="28" t="s">
        <v>3639</v>
      </c>
      <c r="O745" s="29" t="s">
        <v>2074</v>
      </c>
      <c r="P745" s="33" t="s">
        <v>1878</v>
      </c>
      <c r="Q745" s="28" t="s">
        <v>1878</v>
      </c>
      <c r="R745" s="100">
        <v>1</v>
      </c>
      <c r="S745" s="100">
        <v>1</v>
      </c>
      <c r="T745" s="100">
        <v>0.83330000000000004</v>
      </c>
      <c r="U745" s="104">
        <v>83.33</v>
      </c>
      <c r="V745" s="104">
        <v>100</v>
      </c>
      <c r="W745" s="29" t="s">
        <v>3865</v>
      </c>
    </row>
    <row r="746" spans="1:23" x14ac:dyDescent="0.2">
      <c r="A746" s="29" t="s">
        <v>87</v>
      </c>
      <c r="B746" s="29" t="s">
        <v>1001</v>
      </c>
      <c r="C746" s="28" t="s">
        <v>1982</v>
      </c>
      <c r="D746" s="40" t="s">
        <v>2067</v>
      </c>
      <c r="E746" s="28" t="s">
        <v>2053</v>
      </c>
      <c r="F746" s="45">
        <v>4177281.13</v>
      </c>
      <c r="G746" s="45">
        <v>4322716.2590322578</v>
      </c>
      <c r="H746" s="45">
        <v>4322716.2567741936</v>
      </c>
      <c r="I746" s="45">
        <v>4322716.2567741936</v>
      </c>
      <c r="J746" s="45">
        <v>4322716.2567741936</v>
      </c>
      <c r="K746" s="39" t="s">
        <v>92</v>
      </c>
      <c r="L746" s="29" t="s">
        <v>2073</v>
      </c>
      <c r="M746" s="28" t="s">
        <v>2779</v>
      </c>
      <c r="N746" s="28" t="s">
        <v>3640</v>
      </c>
      <c r="O746" s="29" t="s">
        <v>2073</v>
      </c>
      <c r="P746" s="33" t="s">
        <v>1879</v>
      </c>
      <c r="Q746" s="28" t="s">
        <v>1879</v>
      </c>
      <c r="R746" s="100">
        <v>1</v>
      </c>
      <c r="S746" s="100">
        <v>1</v>
      </c>
      <c r="T746" s="100">
        <v>0.32</v>
      </c>
      <c r="U746" s="104">
        <v>32</v>
      </c>
      <c r="V746" s="104">
        <v>100</v>
      </c>
      <c r="W746" s="29" t="s">
        <v>3865</v>
      </c>
    </row>
    <row r="747" spans="1:23" x14ac:dyDescent="0.2">
      <c r="A747" s="29" t="s">
        <v>87</v>
      </c>
      <c r="B747" s="29" t="s">
        <v>1001</v>
      </c>
      <c r="C747" s="28" t="s">
        <v>1982</v>
      </c>
      <c r="D747" s="40" t="s">
        <v>2067</v>
      </c>
      <c r="E747" s="28" t="s">
        <v>2053</v>
      </c>
      <c r="F747" s="45">
        <v>2088640.5649999999</v>
      </c>
      <c r="G747" s="45">
        <v>2161358.1295161289</v>
      </c>
      <c r="H747" s="45">
        <v>2161358.1283870968</v>
      </c>
      <c r="I747" s="45">
        <v>2161358.1283870968</v>
      </c>
      <c r="J747" s="45">
        <v>2161358.1283870968</v>
      </c>
      <c r="K747" s="39" t="s">
        <v>92</v>
      </c>
      <c r="L747" s="29" t="s">
        <v>2074</v>
      </c>
      <c r="M747" s="28" t="s">
        <v>2780</v>
      </c>
      <c r="N747" s="28" t="s">
        <v>3641</v>
      </c>
      <c r="O747" s="29" t="s">
        <v>2074</v>
      </c>
      <c r="P747" s="33" t="s">
        <v>1880</v>
      </c>
      <c r="Q747" s="28" t="s">
        <v>1880</v>
      </c>
      <c r="R747" s="100">
        <v>0.5</v>
      </c>
      <c r="S747" s="100">
        <v>0.5</v>
      </c>
      <c r="T747" s="100">
        <v>0</v>
      </c>
      <c r="U747" s="104">
        <v>0</v>
      </c>
      <c r="V747" s="104">
        <v>50</v>
      </c>
      <c r="W747" s="29" t="s">
        <v>3865</v>
      </c>
    </row>
    <row r="748" spans="1:23" x14ac:dyDescent="0.2">
      <c r="A748" s="29" t="s">
        <v>87</v>
      </c>
      <c r="B748" s="29" t="s">
        <v>1001</v>
      </c>
      <c r="C748" s="28" t="s">
        <v>1982</v>
      </c>
      <c r="D748" s="40" t="s">
        <v>2067</v>
      </c>
      <c r="E748" s="28" t="s">
        <v>2053</v>
      </c>
      <c r="F748" s="45">
        <v>2088640.5649999999</v>
      </c>
      <c r="G748" s="45">
        <v>2161358.1295161289</v>
      </c>
      <c r="H748" s="45">
        <v>2161358.1283870968</v>
      </c>
      <c r="I748" s="45">
        <v>2161358.1283870968</v>
      </c>
      <c r="J748" s="45">
        <v>2161358.1283870968</v>
      </c>
      <c r="K748" s="39" t="s">
        <v>92</v>
      </c>
      <c r="L748" s="29" t="s">
        <v>2074</v>
      </c>
      <c r="M748" s="28" t="s">
        <v>2781</v>
      </c>
      <c r="N748" s="28" t="s">
        <v>3642</v>
      </c>
      <c r="O748" s="29" t="s">
        <v>2074</v>
      </c>
      <c r="P748" s="33" t="s">
        <v>1881</v>
      </c>
      <c r="Q748" s="28" t="s">
        <v>1881</v>
      </c>
      <c r="R748" s="100">
        <v>0.2</v>
      </c>
      <c r="S748" s="100">
        <v>0.2</v>
      </c>
      <c r="T748" s="100">
        <v>1.5</v>
      </c>
      <c r="U748" s="104">
        <v>150</v>
      </c>
      <c r="V748" s="104">
        <v>20</v>
      </c>
      <c r="W748" s="29" t="s">
        <v>3865</v>
      </c>
    </row>
    <row r="749" spans="1:23" x14ac:dyDescent="0.2">
      <c r="A749" s="29" t="s">
        <v>87</v>
      </c>
      <c r="B749" s="29" t="s">
        <v>1001</v>
      </c>
      <c r="C749" s="28" t="s">
        <v>1982</v>
      </c>
      <c r="D749" s="40" t="s">
        <v>2067</v>
      </c>
      <c r="E749" s="28" t="s">
        <v>2053</v>
      </c>
      <c r="F749" s="45">
        <v>4177281.13</v>
      </c>
      <c r="G749" s="45">
        <v>4322716.2590322578</v>
      </c>
      <c r="H749" s="45">
        <v>4322716.2567741936</v>
      </c>
      <c r="I749" s="45">
        <v>4322716.2567741936</v>
      </c>
      <c r="J749" s="45">
        <v>4322716.2567741936</v>
      </c>
      <c r="K749" s="39" t="s">
        <v>92</v>
      </c>
      <c r="L749" s="29" t="s">
        <v>2073</v>
      </c>
      <c r="M749" s="28" t="s">
        <v>2782</v>
      </c>
      <c r="N749" s="28" t="s">
        <v>3643</v>
      </c>
      <c r="O749" s="29" t="s">
        <v>2073</v>
      </c>
      <c r="P749" s="33" t="s">
        <v>1882</v>
      </c>
      <c r="Q749" s="28" t="s">
        <v>1882</v>
      </c>
      <c r="R749" s="100">
        <v>1</v>
      </c>
      <c r="S749" s="100">
        <v>1</v>
      </c>
      <c r="T749" s="100">
        <v>1.2601</v>
      </c>
      <c r="U749" s="104">
        <v>126.01</v>
      </c>
      <c r="V749" s="104">
        <v>100</v>
      </c>
      <c r="W749" s="29" t="s">
        <v>3863</v>
      </c>
    </row>
    <row r="750" spans="1:23" x14ac:dyDescent="0.2">
      <c r="A750" s="29" t="s">
        <v>87</v>
      </c>
      <c r="B750" s="29" t="s">
        <v>1001</v>
      </c>
      <c r="C750" s="28" t="s">
        <v>1982</v>
      </c>
      <c r="D750" s="40" t="s">
        <v>2067</v>
      </c>
      <c r="E750" s="28" t="s">
        <v>2053</v>
      </c>
      <c r="F750" s="45">
        <v>4177281.13</v>
      </c>
      <c r="G750" s="45">
        <v>4322716.2590322578</v>
      </c>
      <c r="H750" s="45">
        <v>4322716.2567741936</v>
      </c>
      <c r="I750" s="45">
        <v>4322716.2567741936</v>
      </c>
      <c r="J750" s="45">
        <v>4322716.2567741936</v>
      </c>
      <c r="K750" s="39" t="s">
        <v>92</v>
      </c>
      <c r="L750" s="29" t="s">
        <v>2074</v>
      </c>
      <c r="M750" s="28" t="s">
        <v>2783</v>
      </c>
      <c r="N750" s="28" t="s">
        <v>3644</v>
      </c>
      <c r="O750" s="29" t="s">
        <v>2074</v>
      </c>
      <c r="P750" s="33" t="s">
        <v>1883</v>
      </c>
      <c r="Q750" s="28" t="s">
        <v>1883</v>
      </c>
      <c r="R750" s="100">
        <v>1</v>
      </c>
      <c r="S750" s="100">
        <v>1</v>
      </c>
      <c r="T750" s="100">
        <v>1.202</v>
      </c>
      <c r="U750" s="104">
        <v>120.19999999999999</v>
      </c>
      <c r="V750" s="104">
        <v>100</v>
      </c>
      <c r="W750" s="29" t="s">
        <v>3863</v>
      </c>
    </row>
    <row r="751" spans="1:23" x14ac:dyDescent="0.2">
      <c r="A751" s="29" t="s">
        <v>87</v>
      </c>
      <c r="B751" s="29" t="s">
        <v>1001</v>
      </c>
      <c r="C751" s="28" t="s">
        <v>1982</v>
      </c>
      <c r="D751" s="40" t="s">
        <v>2067</v>
      </c>
      <c r="E751" s="28" t="s">
        <v>2053</v>
      </c>
      <c r="F751" s="45">
        <v>4177281.13</v>
      </c>
      <c r="G751" s="45">
        <v>4322716.2590322578</v>
      </c>
      <c r="H751" s="45">
        <v>4322716.2567741936</v>
      </c>
      <c r="I751" s="45">
        <v>4322716.2567741936</v>
      </c>
      <c r="J751" s="45">
        <v>4322716.2567741936</v>
      </c>
      <c r="K751" s="39" t="s">
        <v>92</v>
      </c>
      <c r="L751" s="29" t="s">
        <v>2073</v>
      </c>
      <c r="M751" s="28" t="s">
        <v>2784</v>
      </c>
      <c r="N751" s="28" t="s">
        <v>3645</v>
      </c>
      <c r="O751" s="29" t="s">
        <v>2073</v>
      </c>
      <c r="P751" s="33" t="s">
        <v>1798</v>
      </c>
      <c r="Q751" s="28" t="s">
        <v>1798</v>
      </c>
      <c r="R751" s="100">
        <v>1</v>
      </c>
      <c r="S751" s="100">
        <v>1</v>
      </c>
      <c r="T751" s="100">
        <v>0.255</v>
      </c>
      <c r="U751" s="104">
        <v>25.5</v>
      </c>
      <c r="V751" s="104">
        <v>100</v>
      </c>
      <c r="W751" s="29" t="s">
        <v>3865</v>
      </c>
    </row>
    <row r="752" spans="1:23" x14ac:dyDescent="0.2">
      <c r="A752" s="29" t="s">
        <v>87</v>
      </c>
      <c r="B752" s="29" t="s">
        <v>1001</v>
      </c>
      <c r="C752" s="28" t="s">
        <v>1982</v>
      </c>
      <c r="D752" s="40" t="s">
        <v>2067</v>
      </c>
      <c r="E752" s="28" t="s">
        <v>2053</v>
      </c>
      <c r="F752" s="45">
        <v>2088640.5649999999</v>
      </c>
      <c r="G752" s="45">
        <v>2161358.1295161289</v>
      </c>
      <c r="H752" s="45">
        <v>2161358.1283870968</v>
      </c>
      <c r="I752" s="45">
        <v>2161358.1283870968</v>
      </c>
      <c r="J752" s="45">
        <v>2161358.1283870968</v>
      </c>
      <c r="K752" s="39" t="s">
        <v>92</v>
      </c>
      <c r="L752" s="29" t="s">
        <v>2074</v>
      </c>
      <c r="M752" s="28" t="s">
        <v>2785</v>
      </c>
      <c r="N752" s="28" t="s">
        <v>3646</v>
      </c>
      <c r="O752" s="29" t="s">
        <v>2074</v>
      </c>
      <c r="P752" s="33" t="s">
        <v>1799</v>
      </c>
      <c r="Q752" s="28" t="s">
        <v>1799</v>
      </c>
      <c r="R752" s="100">
        <v>1</v>
      </c>
      <c r="S752" s="100">
        <v>1</v>
      </c>
      <c r="T752" s="100">
        <v>0.59030000000000005</v>
      </c>
      <c r="U752" s="104">
        <v>59.03</v>
      </c>
      <c r="V752" s="104">
        <v>100</v>
      </c>
      <c r="W752" s="29" t="s">
        <v>3863</v>
      </c>
    </row>
    <row r="753" spans="1:23" x14ac:dyDescent="0.2">
      <c r="A753" s="29" t="s">
        <v>87</v>
      </c>
      <c r="B753" s="29" t="s">
        <v>1001</v>
      </c>
      <c r="C753" s="28" t="s">
        <v>1982</v>
      </c>
      <c r="D753" s="40" t="s">
        <v>2067</v>
      </c>
      <c r="E753" s="28" t="s">
        <v>2053</v>
      </c>
      <c r="F753" s="45">
        <v>2088640.5649999999</v>
      </c>
      <c r="G753" s="45">
        <v>2161358.1295161289</v>
      </c>
      <c r="H753" s="45">
        <v>2161358.1283870968</v>
      </c>
      <c r="I753" s="45">
        <v>2161358.1283870968</v>
      </c>
      <c r="J753" s="45">
        <v>2161358.1283870968</v>
      </c>
      <c r="K753" s="39" t="s">
        <v>92</v>
      </c>
      <c r="L753" s="29" t="s">
        <v>2074</v>
      </c>
      <c r="M753" s="28" t="s">
        <v>2786</v>
      </c>
      <c r="N753" s="28" t="s">
        <v>3647</v>
      </c>
      <c r="O753" s="29" t="s">
        <v>2074</v>
      </c>
      <c r="P753" s="33" t="s">
        <v>1800</v>
      </c>
      <c r="Q753" s="28" t="s">
        <v>1800</v>
      </c>
      <c r="R753" s="100">
        <v>1</v>
      </c>
      <c r="S753" s="100">
        <v>1</v>
      </c>
      <c r="T753" s="100">
        <v>1</v>
      </c>
      <c r="U753" s="104">
        <v>318.73999999999995</v>
      </c>
      <c r="V753" s="104">
        <v>100</v>
      </c>
      <c r="W753" s="29" t="s">
        <v>3863</v>
      </c>
    </row>
    <row r="754" spans="1:23" x14ac:dyDescent="0.2">
      <c r="A754" s="29" t="s">
        <v>87</v>
      </c>
      <c r="B754" s="29" t="s">
        <v>1001</v>
      </c>
      <c r="C754" s="28" t="s">
        <v>1982</v>
      </c>
      <c r="D754" s="40" t="s">
        <v>2067</v>
      </c>
      <c r="E754" s="28" t="s">
        <v>2053</v>
      </c>
      <c r="F754" s="45">
        <v>4177281.13</v>
      </c>
      <c r="G754" s="45">
        <v>4322716.2590322578</v>
      </c>
      <c r="H754" s="45">
        <v>4322716.2567741936</v>
      </c>
      <c r="I754" s="45">
        <v>4322716.2567741936</v>
      </c>
      <c r="J754" s="45">
        <v>4322716.2567741936</v>
      </c>
      <c r="K754" s="39" t="s">
        <v>92</v>
      </c>
      <c r="L754" s="29" t="s">
        <v>2073</v>
      </c>
      <c r="M754" s="28" t="s">
        <v>2787</v>
      </c>
      <c r="N754" s="28" t="s">
        <v>3648</v>
      </c>
      <c r="O754" s="29" t="s">
        <v>2073</v>
      </c>
      <c r="P754" s="33" t="s">
        <v>1801</v>
      </c>
      <c r="Q754" s="28" t="s">
        <v>1801</v>
      </c>
      <c r="R754" s="100">
        <v>0.8</v>
      </c>
      <c r="S754" s="100">
        <v>0.8</v>
      </c>
      <c r="T754" s="100">
        <v>1.0074000000000001</v>
      </c>
      <c r="U754" s="104">
        <v>100.74000000000001</v>
      </c>
      <c r="V754" s="104">
        <v>80</v>
      </c>
      <c r="W754" s="29" t="s">
        <v>3865</v>
      </c>
    </row>
    <row r="755" spans="1:23" x14ac:dyDescent="0.2">
      <c r="A755" s="29" t="s">
        <v>87</v>
      </c>
      <c r="B755" s="29" t="s">
        <v>1001</v>
      </c>
      <c r="C755" s="28" t="s">
        <v>1982</v>
      </c>
      <c r="D755" s="40" t="s">
        <v>2067</v>
      </c>
      <c r="E755" s="28" t="s">
        <v>2053</v>
      </c>
      <c r="F755" s="45">
        <v>1044320.2825</v>
      </c>
      <c r="G755" s="45">
        <v>1080679.0647580645</v>
      </c>
      <c r="H755" s="45">
        <v>1080679.0641935484</v>
      </c>
      <c r="I755" s="45">
        <v>1080679.0641935484</v>
      </c>
      <c r="J755" s="45">
        <v>1080679.0641935484</v>
      </c>
      <c r="K755" s="39" t="s">
        <v>92</v>
      </c>
      <c r="L755" s="29" t="s">
        <v>2074</v>
      </c>
      <c r="M755" s="28" t="s">
        <v>2788</v>
      </c>
      <c r="N755" s="28" t="s">
        <v>3649</v>
      </c>
      <c r="O755" s="29" t="s">
        <v>2074</v>
      </c>
      <c r="P755" s="33" t="s">
        <v>1802</v>
      </c>
      <c r="Q755" s="28" t="s">
        <v>1802</v>
      </c>
      <c r="R755" s="100">
        <v>1</v>
      </c>
      <c r="S755" s="100">
        <v>1</v>
      </c>
      <c r="T755" s="100">
        <v>1.125</v>
      </c>
      <c r="U755" s="104">
        <v>112.5</v>
      </c>
      <c r="V755" s="104">
        <v>100</v>
      </c>
      <c r="W755" s="29" t="s">
        <v>3863</v>
      </c>
    </row>
    <row r="756" spans="1:23" x14ac:dyDescent="0.2">
      <c r="A756" s="29" t="s">
        <v>87</v>
      </c>
      <c r="B756" s="29" t="s">
        <v>1001</v>
      </c>
      <c r="C756" s="28" t="s">
        <v>1982</v>
      </c>
      <c r="D756" s="40" t="s">
        <v>2067</v>
      </c>
      <c r="E756" s="28" t="s">
        <v>2053</v>
      </c>
      <c r="F756" s="45">
        <v>1044320.2825</v>
      </c>
      <c r="G756" s="45">
        <v>1080679.0647580645</v>
      </c>
      <c r="H756" s="45">
        <v>1080679.0641935484</v>
      </c>
      <c r="I756" s="45">
        <v>1080679.0641935484</v>
      </c>
      <c r="J756" s="45">
        <v>1080679.0641935484</v>
      </c>
      <c r="K756" s="39" t="s">
        <v>92</v>
      </c>
      <c r="L756" s="29" t="s">
        <v>2074</v>
      </c>
      <c r="M756" s="28" t="s">
        <v>2789</v>
      </c>
      <c r="N756" s="28" t="s">
        <v>3650</v>
      </c>
      <c r="O756" s="29" t="s">
        <v>2074</v>
      </c>
      <c r="P756" s="33" t="s">
        <v>1803</v>
      </c>
      <c r="Q756" s="28" t="s">
        <v>1803</v>
      </c>
      <c r="R756" s="100">
        <v>1</v>
      </c>
      <c r="S756" s="100">
        <v>1</v>
      </c>
      <c r="T756" s="100">
        <v>1.1025</v>
      </c>
      <c r="U756" s="104">
        <v>110.25</v>
      </c>
      <c r="V756" s="104">
        <v>100</v>
      </c>
      <c r="W756" s="29" t="s">
        <v>3863</v>
      </c>
    </row>
    <row r="757" spans="1:23" x14ac:dyDescent="0.2">
      <c r="A757" s="29" t="s">
        <v>87</v>
      </c>
      <c r="B757" s="29" t="s">
        <v>1001</v>
      </c>
      <c r="C757" s="28" t="s">
        <v>1982</v>
      </c>
      <c r="D757" s="40" t="s">
        <v>2067</v>
      </c>
      <c r="E757" s="28" t="s">
        <v>2053</v>
      </c>
      <c r="F757" s="45">
        <v>1044320.2825</v>
      </c>
      <c r="G757" s="45">
        <v>1080679.0647580645</v>
      </c>
      <c r="H757" s="45">
        <v>1080679.0641935484</v>
      </c>
      <c r="I757" s="45">
        <v>1080679.0641935484</v>
      </c>
      <c r="J757" s="45">
        <v>1080679.0641935484</v>
      </c>
      <c r="K757" s="39" t="s">
        <v>92</v>
      </c>
      <c r="L757" s="29" t="s">
        <v>2074</v>
      </c>
      <c r="M757" s="28" t="s">
        <v>2790</v>
      </c>
      <c r="N757" s="28" t="s">
        <v>3651</v>
      </c>
      <c r="O757" s="29" t="s">
        <v>2074</v>
      </c>
      <c r="P757" s="33" t="s">
        <v>1804</v>
      </c>
      <c r="Q757" s="28" t="s">
        <v>1804</v>
      </c>
      <c r="R757" s="100">
        <v>1</v>
      </c>
      <c r="S757" s="100">
        <v>1</v>
      </c>
      <c r="T757" s="100">
        <v>1.0533999999999999</v>
      </c>
      <c r="U757" s="104">
        <v>105.33999999999999</v>
      </c>
      <c r="V757" s="104">
        <v>100</v>
      </c>
      <c r="W757" s="29" t="s">
        <v>3863</v>
      </c>
    </row>
    <row r="758" spans="1:23" x14ac:dyDescent="0.2">
      <c r="A758" s="29" t="s">
        <v>87</v>
      </c>
      <c r="B758" s="29" t="s">
        <v>1001</v>
      </c>
      <c r="C758" s="28" t="s">
        <v>1982</v>
      </c>
      <c r="D758" s="40" t="s">
        <v>2067</v>
      </c>
      <c r="E758" s="28" t="s">
        <v>2053</v>
      </c>
      <c r="F758" s="45">
        <v>1044320.2825</v>
      </c>
      <c r="G758" s="45">
        <v>1080679.0647580645</v>
      </c>
      <c r="H758" s="45">
        <v>1080679.0641935484</v>
      </c>
      <c r="I758" s="45">
        <v>1080679.0641935484</v>
      </c>
      <c r="J758" s="45">
        <v>1080679.0641935484</v>
      </c>
      <c r="K758" s="39" t="s">
        <v>92</v>
      </c>
      <c r="L758" s="29" t="s">
        <v>2074</v>
      </c>
      <c r="M758" s="28" t="s">
        <v>2791</v>
      </c>
      <c r="N758" s="28" t="s">
        <v>3652</v>
      </c>
      <c r="O758" s="29" t="s">
        <v>2074</v>
      </c>
      <c r="P758" s="33" t="s">
        <v>1805</v>
      </c>
      <c r="Q758" s="28" t="s">
        <v>1805</v>
      </c>
      <c r="R758" s="100">
        <v>1</v>
      </c>
      <c r="S758" s="100">
        <v>1</v>
      </c>
      <c r="T758" s="100">
        <v>1.2607999999999999</v>
      </c>
      <c r="U758" s="104">
        <v>126.08</v>
      </c>
      <c r="V758" s="104">
        <v>100</v>
      </c>
      <c r="W758" s="29" t="s">
        <v>3863</v>
      </c>
    </row>
    <row r="759" spans="1:23" x14ac:dyDescent="0.2">
      <c r="A759" s="29" t="s">
        <v>87</v>
      </c>
      <c r="B759" s="29" t="s">
        <v>1001</v>
      </c>
      <c r="C759" s="28" t="s">
        <v>1982</v>
      </c>
      <c r="D759" s="40" t="s">
        <v>2067</v>
      </c>
      <c r="E759" s="28" t="s">
        <v>2053</v>
      </c>
      <c r="F759" s="45">
        <v>4177281.13</v>
      </c>
      <c r="G759" s="45">
        <v>4322716.2590322578</v>
      </c>
      <c r="H759" s="45">
        <v>4322716.2567741936</v>
      </c>
      <c r="I759" s="45">
        <v>4322716.2567741936</v>
      </c>
      <c r="J759" s="45">
        <v>4322716.2567741936</v>
      </c>
      <c r="K759" s="39" t="s">
        <v>92</v>
      </c>
      <c r="L759" s="29" t="s">
        <v>2073</v>
      </c>
      <c r="M759" s="28" t="s">
        <v>2792</v>
      </c>
      <c r="N759" s="28" t="s">
        <v>3653</v>
      </c>
      <c r="O759" s="29" t="s">
        <v>2073</v>
      </c>
      <c r="P759" s="33" t="s">
        <v>1806</v>
      </c>
      <c r="Q759" s="28" t="s">
        <v>1806</v>
      </c>
      <c r="R759" s="100">
        <v>1</v>
      </c>
      <c r="S759" s="100">
        <v>1</v>
      </c>
      <c r="T759" s="100">
        <v>1.0906</v>
      </c>
      <c r="U759" s="104">
        <v>109.06</v>
      </c>
      <c r="V759" s="104">
        <v>100</v>
      </c>
      <c r="W759" s="29" t="s">
        <v>3863</v>
      </c>
    </row>
    <row r="760" spans="1:23" x14ac:dyDescent="0.2">
      <c r="A760" s="29" t="s">
        <v>87</v>
      </c>
      <c r="B760" s="29" t="s">
        <v>1001</v>
      </c>
      <c r="C760" s="28" t="s">
        <v>1982</v>
      </c>
      <c r="D760" s="40" t="s">
        <v>2067</v>
      </c>
      <c r="E760" s="28" t="s">
        <v>2053</v>
      </c>
      <c r="F760" s="45">
        <v>1392427.0433333332</v>
      </c>
      <c r="G760" s="45">
        <v>1440905.4196774194</v>
      </c>
      <c r="H760" s="45">
        <v>1440905.4189247312</v>
      </c>
      <c r="I760" s="45">
        <v>1440905.4189247312</v>
      </c>
      <c r="J760" s="45">
        <v>1440905.4189247312</v>
      </c>
      <c r="K760" s="39" t="s">
        <v>92</v>
      </c>
      <c r="L760" s="29" t="s">
        <v>2074</v>
      </c>
      <c r="M760" s="28" t="s">
        <v>2793</v>
      </c>
      <c r="N760" s="28" t="s">
        <v>3654</v>
      </c>
      <c r="O760" s="29" t="s">
        <v>2074</v>
      </c>
      <c r="P760" s="33" t="s">
        <v>1807</v>
      </c>
      <c r="Q760" s="28" t="s">
        <v>1807</v>
      </c>
      <c r="R760" s="100">
        <v>1</v>
      </c>
      <c r="S760" s="100">
        <v>1</v>
      </c>
      <c r="T760" s="100">
        <v>0.61799999999999999</v>
      </c>
      <c r="U760" s="104">
        <v>61.8</v>
      </c>
      <c r="V760" s="104">
        <v>100</v>
      </c>
      <c r="W760" s="29" t="s">
        <v>3863</v>
      </c>
    </row>
    <row r="761" spans="1:23" x14ac:dyDescent="0.2">
      <c r="A761" s="29" t="s">
        <v>87</v>
      </c>
      <c r="B761" s="29" t="s">
        <v>1001</v>
      </c>
      <c r="C761" s="28" t="s">
        <v>1982</v>
      </c>
      <c r="D761" s="40" t="s">
        <v>2067</v>
      </c>
      <c r="E761" s="28" t="s">
        <v>2053</v>
      </c>
      <c r="F761" s="45">
        <v>1392427.0433333332</v>
      </c>
      <c r="G761" s="45">
        <v>1440905.4196774194</v>
      </c>
      <c r="H761" s="45">
        <v>1440905.4189247312</v>
      </c>
      <c r="I761" s="45">
        <v>1440905.4189247312</v>
      </c>
      <c r="J761" s="45">
        <v>1440905.4189247312</v>
      </c>
      <c r="K761" s="39" t="s">
        <v>92</v>
      </c>
      <c r="L761" s="29" t="s">
        <v>2074</v>
      </c>
      <c r="M761" s="28" t="s">
        <v>2794</v>
      </c>
      <c r="N761" s="28" t="s">
        <v>3655</v>
      </c>
      <c r="O761" s="29" t="s">
        <v>2074</v>
      </c>
      <c r="P761" s="33" t="s">
        <v>1808</v>
      </c>
      <c r="Q761" s="28" t="s">
        <v>1808</v>
      </c>
      <c r="R761" s="100">
        <v>1</v>
      </c>
      <c r="S761" s="100">
        <v>1</v>
      </c>
      <c r="T761" s="100">
        <v>0.75690000000000002</v>
      </c>
      <c r="U761" s="104">
        <v>75.69</v>
      </c>
      <c r="V761" s="104">
        <v>100</v>
      </c>
      <c r="W761" s="29" t="s">
        <v>3865</v>
      </c>
    </row>
    <row r="762" spans="1:23" x14ac:dyDescent="0.2">
      <c r="A762" s="29" t="s">
        <v>87</v>
      </c>
      <c r="B762" s="29" t="s">
        <v>1001</v>
      </c>
      <c r="C762" s="28" t="s">
        <v>1982</v>
      </c>
      <c r="D762" s="40" t="s">
        <v>2067</v>
      </c>
      <c r="E762" s="28" t="s">
        <v>2053</v>
      </c>
      <c r="F762" s="45">
        <v>1392427.0433333332</v>
      </c>
      <c r="G762" s="45">
        <v>1440905.4196774194</v>
      </c>
      <c r="H762" s="45">
        <v>1440905.4189247312</v>
      </c>
      <c r="I762" s="45">
        <v>1440905.4189247312</v>
      </c>
      <c r="J762" s="45">
        <v>1440905.4189247312</v>
      </c>
      <c r="K762" s="39" t="s">
        <v>92</v>
      </c>
      <c r="L762" s="29" t="s">
        <v>2074</v>
      </c>
      <c r="M762" s="28" t="s">
        <v>2795</v>
      </c>
      <c r="N762" s="28" t="s">
        <v>3656</v>
      </c>
      <c r="O762" s="29" t="s">
        <v>2074</v>
      </c>
      <c r="P762" s="33" t="s">
        <v>1809</v>
      </c>
      <c r="Q762" s="28" t="s">
        <v>1809</v>
      </c>
      <c r="R762" s="100">
        <v>1</v>
      </c>
      <c r="S762" s="100">
        <v>1</v>
      </c>
      <c r="T762" s="100">
        <v>0</v>
      </c>
      <c r="U762" s="104">
        <v>0</v>
      </c>
      <c r="V762" s="104">
        <v>100</v>
      </c>
      <c r="W762" s="29" t="s">
        <v>3865</v>
      </c>
    </row>
    <row r="763" spans="1:23" x14ac:dyDescent="0.2">
      <c r="A763" s="29" t="s">
        <v>87</v>
      </c>
      <c r="B763" s="29" t="s">
        <v>1001</v>
      </c>
      <c r="C763" s="28" t="s">
        <v>1982</v>
      </c>
      <c r="D763" s="40" t="s">
        <v>2067</v>
      </c>
      <c r="E763" s="28" t="s">
        <v>2053</v>
      </c>
      <c r="F763" s="45">
        <v>4177281.13</v>
      </c>
      <c r="G763" s="45">
        <v>4322716.2590322578</v>
      </c>
      <c r="H763" s="45">
        <v>4322716.2567741936</v>
      </c>
      <c r="I763" s="45">
        <v>4322716.2567741936</v>
      </c>
      <c r="J763" s="45">
        <v>4322716.2567741936</v>
      </c>
      <c r="K763" s="39" t="s">
        <v>92</v>
      </c>
      <c r="L763" s="29" t="s">
        <v>2073</v>
      </c>
      <c r="M763" s="28" t="s">
        <v>2796</v>
      </c>
      <c r="N763" s="28" t="s">
        <v>3657</v>
      </c>
      <c r="O763" s="29" t="s">
        <v>2073</v>
      </c>
      <c r="P763" s="33" t="s">
        <v>1810</v>
      </c>
      <c r="Q763" s="28" t="s">
        <v>1810</v>
      </c>
      <c r="R763" s="100">
        <v>1</v>
      </c>
      <c r="S763" s="100">
        <v>1</v>
      </c>
      <c r="T763" s="100">
        <v>1.9123000000000001</v>
      </c>
      <c r="U763" s="104">
        <v>191.23000000000002</v>
      </c>
      <c r="V763" s="104">
        <v>100</v>
      </c>
      <c r="W763" s="29" t="s">
        <v>3863</v>
      </c>
    </row>
    <row r="764" spans="1:23" x14ac:dyDescent="0.2">
      <c r="A764" s="29" t="s">
        <v>87</v>
      </c>
      <c r="B764" s="29" t="s">
        <v>1001</v>
      </c>
      <c r="C764" s="28" t="s">
        <v>1982</v>
      </c>
      <c r="D764" s="40" t="s">
        <v>2067</v>
      </c>
      <c r="E764" s="28" t="s">
        <v>2053</v>
      </c>
      <c r="F764" s="45">
        <v>1392427.0433333332</v>
      </c>
      <c r="G764" s="45">
        <v>1440905.4196774194</v>
      </c>
      <c r="H764" s="45">
        <v>1440905.4189247312</v>
      </c>
      <c r="I764" s="45">
        <v>1440905.4189247312</v>
      </c>
      <c r="J764" s="45">
        <v>1440905.4189247312</v>
      </c>
      <c r="K764" s="39" t="s">
        <v>92</v>
      </c>
      <c r="L764" s="29" t="s">
        <v>2074</v>
      </c>
      <c r="M764" s="28" t="s">
        <v>2797</v>
      </c>
      <c r="N764" s="28" t="s">
        <v>3658</v>
      </c>
      <c r="O764" s="29" t="s">
        <v>2074</v>
      </c>
      <c r="P764" s="33" t="s">
        <v>1809</v>
      </c>
      <c r="Q764" s="28" t="s">
        <v>1809</v>
      </c>
      <c r="R764" s="100">
        <v>0.85</v>
      </c>
      <c r="S764" s="100">
        <v>0.85</v>
      </c>
      <c r="T764" s="100">
        <v>0.44579999999999997</v>
      </c>
      <c r="U764" s="104">
        <v>44.58</v>
      </c>
      <c r="V764" s="104">
        <v>85</v>
      </c>
      <c r="W764" s="29" t="s">
        <v>3865</v>
      </c>
    </row>
    <row r="765" spans="1:23" x14ac:dyDescent="0.2">
      <c r="A765" s="29" t="s">
        <v>87</v>
      </c>
      <c r="B765" s="29" t="s">
        <v>1001</v>
      </c>
      <c r="C765" s="28" t="s">
        <v>1982</v>
      </c>
      <c r="D765" s="40" t="s">
        <v>2067</v>
      </c>
      <c r="E765" s="28" t="s">
        <v>2053</v>
      </c>
      <c r="F765" s="45">
        <v>1392427.0433333332</v>
      </c>
      <c r="G765" s="45">
        <v>1440905.4196774194</v>
      </c>
      <c r="H765" s="45">
        <v>1440905.4189247312</v>
      </c>
      <c r="I765" s="45">
        <v>1440905.4189247312</v>
      </c>
      <c r="J765" s="45">
        <v>1440905.4189247312</v>
      </c>
      <c r="K765" s="39" t="s">
        <v>92</v>
      </c>
      <c r="L765" s="29" t="s">
        <v>2074</v>
      </c>
      <c r="M765" s="28" t="s">
        <v>2798</v>
      </c>
      <c r="N765" s="28" t="s">
        <v>3659</v>
      </c>
      <c r="O765" s="29" t="s">
        <v>2074</v>
      </c>
      <c r="P765" s="33" t="s">
        <v>1811</v>
      </c>
      <c r="Q765" s="28" t="s">
        <v>1811</v>
      </c>
      <c r="R765" s="100">
        <v>0.85</v>
      </c>
      <c r="S765" s="100">
        <v>0.85</v>
      </c>
      <c r="T765" s="100">
        <v>0.44579999999999997</v>
      </c>
      <c r="U765" s="104">
        <v>44.58</v>
      </c>
      <c r="V765" s="104">
        <v>85</v>
      </c>
      <c r="W765" s="29" t="s">
        <v>3865</v>
      </c>
    </row>
    <row r="766" spans="1:23" x14ac:dyDescent="0.2">
      <c r="A766" s="29" t="s">
        <v>87</v>
      </c>
      <c r="B766" s="29" t="s">
        <v>1001</v>
      </c>
      <c r="C766" s="28" t="s">
        <v>1982</v>
      </c>
      <c r="D766" s="40" t="s">
        <v>2067</v>
      </c>
      <c r="E766" s="28" t="s">
        <v>2053</v>
      </c>
      <c r="F766" s="45">
        <v>1392427.0433333332</v>
      </c>
      <c r="G766" s="45">
        <v>1440905.4196774194</v>
      </c>
      <c r="H766" s="45">
        <v>1440905.4189247312</v>
      </c>
      <c r="I766" s="45">
        <v>1440905.4189247312</v>
      </c>
      <c r="J766" s="45">
        <v>1440905.4189247312</v>
      </c>
      <c r="K766" s="39" t="s">
        <v>92</v>
      </c>
      <c r="L766" s="29" t="s">
        <v>2074</v>
      </c>
      <c r="M766" s="28" t="s">
        <v>2799</v>
      </c>
      <c r="N766" s="28" t="s">
        <v>3660</v>
      </c>
      <c r="O766" s="29" t="s">
        <v>2074</v>
      </c>
      <c r="P766" s="33" t="s">
        <v>1812</v>
      </c>
      <c r="Q766" s="28" t="s">
        <v>1812</v>
      </c>
      <c r="R766" s="100">
        <v>1</v>
      </c>
      <c r="S766" s="100">
        <v>1</v>
      </c>
      <c r="T766" s="100">
        <v>1.25</v>
      </c>
      <c r="U766" s="104">
        <v>125</v>
      </c>
      <c r="V766" s="104">
        <v>100</v>
      </c>
      <c r="W766" s="29" t="s">
        <v>3865</v>
      </c>
    </row>
    <row r="767" spans="1:23" x14ac:dyDescent="0.2">
      <c r="A767" s="29" t="s">
        <v>87</v>
      </c>
      <c r="B767" s="29" t="s">
        <v>1001</v>
      </c>
      <c r="C767" s="28" t="s">
        <v>1982</v>
      </c>
      <c r="D767" s="40" t="s">
        <v>2067</v>
      </c>
      <c r="E767" s="28" t="s">
        <v>2053</v>
      </c>
      <c r="F767" s="45">
        <v>4177281.13</v>
      </c>
      <c r="G767" s="45">
        <v>4322716.2590322578</v>
      </c>
      <c r="H767" s="45">
        <v>4322716.2567741936</v>
      </c>
      <c r="I767" s="45">
        <v>4322716.2567741936</v>
      </c>
      <c r="J767" s="45">
        <v>4322716.2567741936</v>
      </c>
      <c r="K767" s="39" t="s">
        <v>92</v>
      </c>
      <c r="L767" s="29" t="s">
        <v>2073</v>
      </c>
      <c r="M767" s="28" t="s">
        <v>2800</v>
      </c>
      <c r="N767" s="28" t="s">
        <v>3661</v>
      </c>
      <c r="O767" s="29" t="s">
        <v>2073</v>
      </c>
      <c r="P767" s="33" t="s">
        <v>1813</v>
      </c>
      <c r="Q767" s="28" t="s">
        <v>1813</v>
      </c>
      <c r="R767" s="100">
        <v>1</v>
      </c>
      <c r="S767" s="100">
        <v>1</v>
      </c>
      <c r="T767" s="99">
        <f>S767</f>
        <v>1</v>
      </c>
      <c r="U767" s="104">
        <v>100</v>
      </c>
      <c r="V767" s="104">
        <v>100</v>
      </c>
      <c r="W767" s="29" t="s">
        <v>3863</v>
      </c>
    </row>
    <row r="768" spans="1:23" x14ac:dyDescent="0.2">
      <c r="A768" s="29" t="s">
        <v>87</v>
      </c>
      <c r="B768" s="29" t="s">
        <v>1001</v>
      </c>
      <c r="C768" s="28" t="s">
        <v>1982</v>
      </c>
      <c r="D768" s="40" t="s">
        <v>2067</v>
      </c>
      <c r="E768" s="28" t="s">
        <v>2053</v>
      </c>
      <c r="F768" s="45">
        <v>1392427.0433333332</v>
      </c>
      <c r="G768" s="45">
        <v>1440905.4196774194</v>
      </c>
      <c r="H768" s="45">
        <v>1440905.4189247312</v>
      </c>
      <c r="I768" s="45">
        <v>1440905.4189247312</v>
      </c>
      <c r="J768" s="45">
        <v>1440905.4189247312</v>
      </c>
      <c r="K768" s="39" t="s">
        <v>92</v>
      </c>
      <c r="L768" s="29" t="s">
        <v>2074</v>
      </c>
      <c r="M768" s="28" t="s">
        <v>2801</v>
      </c>
      <c r="N768" s="28" t="s">
        <v>3662</v>
      </c>
      <c r="O768" s="29" t="s">
        <v>2074</v>
      </c>
      <c r="P768" s="33" t="s">
        <v>1814</v>
      </c>
      <c r="Q768" s="28" t="s">
        <v>1814</v>
      </c>
      <c r="R768" s="100">
        <v>1</v>
      </c>
      <c r="S768" s="100">
        <v>1</v>
      </c>
      <c r="T768" s="100">
        <v>1.7290000000000001</v>
      </c>
      <c r="U768" s="104">
        <v>172.9</v>
      </c>
      <c r="V768" s="104">
        <v>100</v>
      </c>
      <c r="W768" s="29" t="s">
        <v>3863</v>
      </c>
    </row>
    <row r="769" spans="1:23" x14ac:dyDescent="0.2">
      <c r="A769" s="29" t="s">
        <v>87</v>
      </c>
      <c r="B769" s="29" t="s">
        <v>1001</v>
      </c>
      <c r="C769" s="28" t="s">
        <v>1982</v>
      </c>
      <c r="D769" s="40" t="s">
        <v>2067</v>
      </c>
      <c r="E769" s="28" t="s">
        <v>2053</v>
      </c>
      <c r="F769" s="45">
        <v>1392427.0433333332</v>
      </c>
      <c r="G769" s="45">
        <v>1440905.4196774194</v>
      </c>
      <c r="H769" s="45">
        <v>1440905.4189247312</v>
      </c>
      <c r="I769" s="45">
        <v>1440905.4189247312</v>
      </c>
      <c r="J769" s="45">
        <v>1440905.4189247312</v>
      </c>
      <c r="K769" s="39" t="s">
        <v>92</v>
      </c>
      <c r="L769" s="29" t="s">
        <v>2074</v>
      </c>
      <c r="M769" s="28" t="s">
        <v>2802</v>
      </c>
      <c r="N769" s="28" t="s">
        <v>3663</v>
      </c>
      <c r="O769" s="29" t="s">
        <v>2074</v>
      </c>
      <c r="P769" s="33" t="s">
        <v>1815</v>
      </c>
      <c r="Q769" s="28" t="s">
        <v>1815</v>
      </c>
      <c r="R769" s="100">
        <v>1</v>
      </c>
      <c r="S769" s="100">
        <v>1</v>
      </c>
      <c r="T769" s="100">
        <v>1.0501</v>
      </c>
      <c r="U769" s="104">
        <v>105.01</v>
      </c>
      <c r="V769" s="104">
        <v>100</v>
      </c>
      <c r="W769" s="29" t="s">
        <v>3863</v>
      </c>
    </row>
    <row r="770" spans="1:23" x14ac:dyDescent="0.2">
      <c r="A770" s="29" t="s">
        <v>87</v>
      </c>
      <c r="B770" s="29" t="s">
        <v>1001</v>
      </c>
      <c r="C770" s="28" t="s">
        <v>1982</v>
      </c>
      <c r="D770" s="40" t="s">
        <v>2067</v>
      </c>
      <c r="E770" s="28" t="s">
        <v>2053</v>
      </c>
      <c r="F770" s="45">
        <v>1392427.0433333332</v>
      </c>
      <c r="G770" s="45">
        <v>1440905.4196774194</v>
      </c>
      <c r="H770" s="45">
        <v>1440905.4189247312</v>
      </c>
      <c r="I770" s="45">
        <v>1440905.4189247312</v>
      </c>
      <c r="J770" s="45">
        <v>1440905.4189247312</v>
      </c>
      <c r="K770" s="39" t="s">
        <v>92</v>
      </c>
      <c r="L770" s="29" t="s">
        <v>2074</v>
      </c>
      <c r="M770" s="28" t="s">
        <v>2803</v>
      </c>
      <c r="N770" s="28" t="s">
        <v>3664</v>
      </c>
      <c r="O770" s="29" t="s">
        <v>2074</v>
      </c>
      <c r="P770" s="33" t="s">
        <v>1816</v>
      </c>
      <c r="Q770" s="28" t="s">
        <v>1816</v>
      </c>
      <c r="R770" s="100">
        <v>1</v>
      </c>
      <c r="S770" s="100">
        <v>1</v>
      </c>
      <c r="T770" s="100">
        <v>1.0665</v>
      </c>
      <c r="U770" s="104">
        <v>106.65</v>
      </c>
      <c r="V770" s="104">
        <v>100</v>
      </c>
      <c r="W770" s="29" t="s">
        <v>3863</v>
      </c>
    </row>
    <row r="771" spans="1:23" x14ac:dyDescent="0.2">
      <c r="A771" s="29" t="s">
        <v>87</v>
      </c>
      <c r="B771" s="29" t="s">
        <v>1001</v>
      </c>
      <c r="C771" s="28" t="s">
        <v>1982</v>
      </c>
      <c r="D771" s="40" t="s">
        <v>2067</v>
      </c>
      <c r="E771" s="28" t="s">
        <v>2053</v>
      </c>
      <c r="F771" s="45">
        <v>4177281.13</v>
      </c>
      <c r="G771" s="45">
        <v>4322716.2590322578</v>
      </c>
      <c r="H771" s="45">
        <v>4322716.2567741936</v>
      </c>
      <c r="I771" s="45">
        <v>4322716.2567741936</v>
      </c>
      <c r="J771" s="45">
        <v>4322716.2567741936</v>
      </c>
      <c r="K771" s="39" t="s">
        <v>92</v>
      </c>
      <c r="L771" s="29" t="s">
        <v>2073</v>
      </c>
      <c r="M771" s="28" t="s">
        <v>2804</v>
      </c>
      <c r="N771" s="28" t="s">
        <v>3665</v>
      </c>
      <c r="O771" s="29" t="s">
        <v>2073</v>
      </c>
      <c r="P771" s="33" t="s">
        <v>1813</v>
      </c>
      <c r="Q771" s="28" t="s">
        <v>1813</v>
      </c>
      <c r="R771" s="100">
        <v>1</v>
      </c>
      <c r="S771" s="100">
        <v>1</v>
      </c>
      <c r="T771" s="100">
        <v>1.1221000000000001</v>
      </c>
      <c r="U771" s="104">
        <v>112.21000000000001</v>
      </c>
      <c r="V771" s="104">
        <v>100</v>
      </c>
      <c r="W771" s="29" t="s">
        <v>3863</v>
      </c>
    </row>
    <row r="772" spans="1:23" x14ac:dyDescent="0.2">
      <c r="A772" s="29" t="s">
        <v>87</v>
      </c>
      <c r="B772" s="29" t="s">
        <v>1001</v>
      </c>
      <c r="C772" s="28" t="s">
        <v>1982</v>
      </c>
      <c r="D772" s="40" t="s">
        <v>2067</v>
      </c>
      <c r="E772" s="28" t="s">
        <v>2053</v>
      </c>
      <c r="F772" s="45">
        <v>1392427.0433333332</v>
      </c>
      <c r="G772" s="45">
        <v>1440905.4196774194</v>
      </c>
      <c r="H772" s="45">
        <v>1440905.4189247312</v>
      </c>
      <c r="I772" s="45">
        <v>1440905.4189247312</v>
      </c>
      <c r="J772" s="45">
        <v>1440905.4189247312</v>
      </c>
      <c r="K772" s="39" t="s">
        <v>92</v>
      </c>
      <c r="L772" s="29" t="s">
        <v>2074</v>
      </c>
      <c r="M772" s="28" t="s">
        <v>2805</v>
      </c>
      <c r="N772" s="28" t="s">
        <v>3662</v>
      </c>
      <c r="O772" s="29" t="s">
        <v>2074</v>
      </c>
      <c r="P772" s="33" t="s">
        <v>1814</v>
      </c>
      <c r="Q772" s="28" t="s">
        <v>1814</v>
      </c>
      <c r="R772" s="100">
        <v>1</v>
      </c>
      <c r="S772" s="100">
        <v>1</v>
      </c>
      <c r="T772" s="100">
        <v>1.1573</v>
      </c>
      <c r="U772" s="104">
        <v>115.73</v>
      </c>
      <c r="V772" s="104">
        <v>100</v>
      </c>
      <c r="W772" s="29" t="s">
        <v>3863</v>
      </c>
    </row>
    <row r="773" spans="1:23" x14ac:dyDescent="0.2">
      <c r="A773" s="29" t="s">
        <v>87</v>
      </c>
      <c r="B773" s="29" t="s">
        <v>1001</v>
      </c>
      <c r="C773" s="28" t="s">
        <v>1982</v>
      </c>
      <c r="D773" s="40" t="s">
        <v>2067</v>
      </c>
      <c r="E773" s="28" t="s">
        <v>2053</v>
      </c>
      <c r="F773" s="45">
        <v>1392427.0433333332</v>
      </c>
      <c r="G773" s="45">
        <v>1440905.4196774194</v>
      </c>
      <c r="H773" s="45">
        <v>1440905.4189247312</v>
      </c>
      <c r="I773" s="45">
        <v>1440905.4189247312</v>
      </c>
      <c r="J773" s="45">
        <v>1440905.4189247312</v>
      </c>
      <c r="K773" s="39" t="s">
        <v>92</v>
      </c>
      <c r="L773" s="29" t="s">
        <v>2074</v>
      </c>
      <c r="M773" s="28" t="s">
        <v>2806</v>
      </c>
      <c r="N773" s="28" t="s">
        <v>3663</v>
      </c>
      <c r="O773" s="29" t="s">
        <v>2074</v>
      </c>
      <c r="P773" s="33" t="s">
        <v>1817</v>
      </c>
      <c r="Q773" s="28" t="s">
        <v>1817</v>
      </c>
      <c r="R773" s="100">
        <v>1</v>
      </c>
      <c r="S773" s="100">
        <v>1</v>
      </c>
      <c r="T773" s="100">
        <v>1.1736</v>
      </c>
      <c r="U773" s="104">
        <v>117.36</v>
      </c>
      <c r="V773" s="104">
        <v>100</v>
      </c>
      <c r="W773" s="29" t="s">
        <v>3863</v>
      </c>
    </row>
    <row r="774" spans="1:23" x14ac:dyDescent="0.2">
      <c r="A774" s="29" t="s">
        <v>87</v>
      </c>
      <c r="B774" s="29" t="s">
        <v>1001</v>
      </c>
      <c r="C774" s="28" t="s">
        <v>1982</v>
      </c>
      <c r="D774" s="40" t="s">
        <v>2067</v>
      </c>
      <c r="E774" s="28" t="s">
        <v>2053</v>
      </c>
      <c r="F774" s="45">
        <v>1392427.0433333332</v>
      </c>
      <c r="G774" s="45">
        <v>1440905.4196774194</v>
      </c>
      <c r="H774" s="45">
        <v>1440905.4189247312</v>
      </c>
      <c r="I774" s="45">
        <v>1440905.4189247312</v>
      </c>
      <c r="J774" s="45">
        <v>1440905.4189247312</v>
      </c>
      <c r="K774" s="39" t="s">
        <v>92</v>
      </c>
      <c r="L774" s="29" t="s">
        <v>2074</v>
      </c>
      <c r="M774" s="28" t="s">
        <v>2807</v>
      </c>
      <c r="N774" s="28" t="s">
        <v>3664</v>
      </c>
      <c r="O774" s="29" t="s">
        <v>2074</v>
      </c>
      <c r="P774" s="33" t="s">
        <v>1816</v>
      </c>
      <c r="Q774" s="28" t="s">
        <v>1816</v>
      </c>
      <c r="R774" s="100">
        <v>1</v>
      </c>
      <c r="S774" s="100">
        <v>1</v>
      </c>
      <c r="T774" s="100">
        <v>0.30349999999999999</v>
      </c>
      <c r="U774" s="104">
        <v>30.349999999999998</v>
      </c>
      <c r="V774" s="104">
        <v>100</v>
      </c>
      <c r="W774" s="29" t="s">
        <v>3863</v>
      </c>
    </row>
    <row r="775" spans="1:23" x14ac:dyDescent="0.2">
      <c r="A775" s="29" t="s">
        <v>87</v>
      </c>
      <c r="B775" s="29" t="s">
        <v>1001</v>
      </c>
      <c r="C775" s="28" t="s">
        <v>1982</v>
      </c>
      <c r="D775" s="40" t="s">
        <v>2067</v>
      </c>
      <c r="E775" s="28" t="s">
        <v>2053</v>
      </c>
      <c r="F775" s="45">
        <v>4177281.13</v>
      </c>
      <c r="G775" s="45">
        <v>4322716.2590322578</v>
      </c>
      <c r="H775" s="45">
        <v>4322716.2567741936</v>
      </c>
      <c r="I775" s="45">
        <v>4322716.2567741936</v>
      </c>
      <c r="J775" s="45">
        <v>4322716.2567741936</v>
      </c>
      <c r="K775" s="39" t="s">
        <v>92</v>
      </c>
      <c r="L775" s="29" t="s">
        <v>2073</v>
      </c>
      <c r="M775" s="28" t="s">
        <v>2808</v>
      </c>
      <c r="N775" s="28" t="s">
        <v>3666</v>
      </c>
      <c r="O775" s="29" t="s">
        <v>2073</v>
      </c>
      <c r="P775" s="33" t="s">
        <v>1818</v>
      </c>
      <c r="Q775" s="28" t="s">
        <v>1818</v>
      </c>
      <c r="R775" s="100">
        <v>1</v>
      </c>
      <c r="S775" s="100">
        <v>1</v>
      </c>
      <c r="T775" s="100">
        <v>0.46700000000000003</v>
      </c>
      <c r="U775" s="104">
        <v>46.7</v>
      </c>
      <c r="V775" s="104">
        <v>100</v>
      </c>
      <c r="W775" s="29" t="s">
        <v>3863</v>
      </c>
    </row>
    <row r="776" spans="1:23" x14ac:dyDescent="0.2">
      <c r="A776" s="29" t="s">
        <v>87</v>
      </c>
      <c r="B776" s="29" t="s">
        <v>1001</v>
      </c>
      <c r="C776" s="28" t="s">
        <v>1982</v>
      </c>
      <c r="D776" s="40" t="s">
        <v>2067</v>
      </c>
      <c r="E776" s="28" t="s">
        <v>2053</v>
      </c>
      <c r="F776" s="45">
        <v>4177281.13</v>
      </c>
      <c r="G776" s="45">
        <v>4322716.2590322578</v>
      </c>
      <c r="H776" s="45">
        <v>4322716.2567741936</v>
      </c>
      <c r="I776" s="45">
        <v>4322716.2567741936</v>
      </c>
      <c r="J776" s="45">
        <v>4322716.2567741936</v>
      </c>
      <c r="K776" s="39" t="s">
        <v>92</v>
      </c>
      <c r="L776" s="29" t="s">
        <v>2074</v>
      </c>
      <c r="M776" s="28" t="s">
        <v>2809</v>
      </c>
      <c r="N776" s="28" t="s">
        <v>3667</v>
      </c>
      <c r="O776" s="29" t="s">
        <v>2074</v>
      </c>
      <c r="P776" s="33" t="s">
        <v>1819</v>
      </c>
      <c r="Q776" s="28" t="s">
        <v>1819</v>
      </c>
      <c r="R776" s="100">
        <v>1</v>
      </c>
      <c r="S776" s="100">
        <v>1</v>
      </c>
      <c r="T776" s="100">
        <v>0.85</v>
      </c>
      <c r="U776" s="104">
        <v>85</v>
      </c>
      <c r="V776" s="104">
        <v>100</v>
      </c>
      <c r="W776" s="29" t="s">
        <v>3865</v>
      </c>
    </row>
    <row r="777" spans="1:23" x14ac:dyDescent="0.2">
      <c r="A777" s="29" t="s">
        <v>87</v>
      </c>
      <c r="B777" s="29" t="s">
        <v>1001</v>
      </c>
      <c r="C777" s="28" t="s">
        <v>1982</v>
      </c>
      <c r="D777" s="40" t="s">
        <v>2067</v>
      </c>
      <c r="E777" s="28" t="s">
        <v>2053</v>
      </c>
      <c r="F777" s="45">
        <v>4177281.13</v>
      </c>
      <c r="G777" s="45">
        <v>4322716.2590322578</v>
      </c>
      <c r="H777" s="45">
        <v>4322716.2567741936</v>
      </c>
      <c r="I777" s="45">
        <v>4322716.2567741936</v>
      </c>
      <c r="J777" s="45">
        <v>4322716.2567741936</v>
      </c>
      <c r="K777" s="39" t="s">
        <v>92</v>
      </c>
      <c r="L777" s="29" t="s">
        <v>2073</v>
      </c>
      <c r="M777" s="28" t="s">
        <v>2810</v>
      </c>
      <c r="N777" s="28" t="s">
        <v>3668</v>
      </c>
      <c r="O777" s="29" t="s">
        <v>2073</v>
      </c>
      <c r="P777" s="33" t="s">
        <v>1171</v>
      </c>
      <c r="Q777" s="28" t="s">
        <v>1171</v>
      </c>
      <c r="R777" s="100">
        <v>1</v>
      </c>
      <c r="S777" s="100">
        <v>1</v>
      </c>
      <c r="T777" s="100">
        <v>1.2999000000000001</v>
      </c>
      <c r="U777" s="104">
        <v>129.99</v>
      </c>
      <c r="V777" s="104">
        <v>100</v>
      </c>
      <c r="W777" s="29" t="s">
        <v>3863</v>
      </c>
    </row>
    <row r="778" spans="1:23" x14ac:dyDescent="0.2">
      <c r="A778" s="29" t="s">
        <v>87</v>
      </c>
      <c r="B778" s="29" t="s">
        <v>1001</v>
      </c>
      <c r="C778" s="28" t="s">
        <v>1982</v>
      </c>
      <c r="D778" s="40" t="s">
        <v>2067</v>
      </c>
      <c r="E778" s="28" t="s">
        <v>2053</v>
      </c>
      <c r="F778" s="45">
        <v>835456.22600000002</v>
      </c>
      <c r="G778" s="45">
        <v>864543.25180645159</v>
      </c>
      <c r="H778" s="45">
        <v>864543.25135483872</v>
      </c>
      <c r="I778" s="45">
        <v>864543.25135483872</v>
      </c>
      <c r="J778" s="45">
        <v>864543.25135483872</v>
      </c>
      <c r="K778" s="39" t="s">
        <v>92</v>
      </c>
      <c r="L778" s="29" t="s">
        <v>2074</v>
      </c>
      <c r="M778" s="28" t="s">
        <v>2811</v>
      </c>
      <c r="N778" s="28" t="s">
        <v>3669</v>
      </c>
      <c r="O778" s="29" t="s">
        <v>2074</v>
      </c>
      <c r="P778" s="33" t="s">
        <v>1820</v>
      </c>
      <c r="Q778" s="28" t="s">
        <v>1820</v>
      </c>
      <c r="R778" s="100">
        <v>1</v>
      </c>
      <c r="S778" s="100">
        <v>1</v>
      </c>
      <c r="T778" s="100">
        <v>1.3066</v>
      </c>
      <c r="U778" s="104">
        <v>130.66</v>
      </c>
      <c r="V778" s="104">
        <v>100</v>
      </c>
      <c r="W778" s="29" t="s">
        <v>3863</v>
      </c>
    </row>
    <row r="779" spans="1:23" x14ac:dyDescent="0.2">
      <c r="A779" s="29" t="s">
        <v>87</v>
      </c>
      <c r="B779" s="29" t="s">
        <v>1001</v>
      </c>
      <c r="C779" s="28" t="s">
        <v>1982</v>
      </c>
      <c r="D779" s="40" t="s">
        <v>2067</v>
      </c>
      <c r="E779" s="28" t="s">
        <v>2053</v>
      </c>
      <c r="F779" s="45">
        <v>835456.22600000002</v>
      </c>
      <c r="G779" s="45">
        <v>864543.25180645159</v>
      </c>
      <c r="H779" s="45">
        <v>864543.25135483872</v>
      </c>
      <c r="I779" s="45">
        <v>864543.25135483872</v>
      </c>
      <c r="J779" s="45">
        <v>864543.25135483872</v>
      </c>
      <c r="K779" s="39" t="s">
        <v>92</v>
      </c>
      <c r="L779" s="29" t="s">
        <v>2074</v>
      </c>
      <c r="M779" s="28" t="s">
        <v>2812</v>
      </c>
      <c r="N779" s="28" t="s">
        <v>3670</v>
      </c>
      <c r="O779" s="29" t="s">
        <v>2074</v>
      </c>
      <c r="P779" s="33" t="s">
        <v>1821</v>
      </c>
      <c r="Q779" s="28" t="s">
        <v>1821</v>
      </c>
      <c r="R779" s="100">
        <v>1</v>
      </c>
      <c r="S779" s="100">
        <v>1</v>
      </c>
      <c r="T779" s="100">
        <v>1.4785999999999999</v>
      </c>
      <c r="U779" s="104">
        <v>147.85999999999999</v>
      </c>
      <c r="V779" s="104">
        <v>100</v>
      </c>
      <c r="W779" s="29" t="s">
        <v>3863</v>
      </c>
    </row>
    <row r="780" spans="1:23" x14ac:dyDescent="0.2">
      <c r="A780" s="29" t="s">
        <v>87</v>
      </c>
      <c r="B780" s="29" t="s">
        <v>1001</v>
      </c>
      <c r="C780" s="28" t="s">
        <v>1982</v>
      </c>
      <c r="D780" s="40" t="s">
        <v>2067</v>
      </c>
      <c r="E780" s="28" t="s">
        <v>2053</v>
      </c>
      <c r="F780" s="45">
        <v>835456.22600000002</v>
      </c>
      <c r="G780" s="45">
        <v>864543.25180645159</v>
      </c>
      <c r="H780" s="45">
        <v>864543.25135483872</v>
      </c>
      <c r="I780" s="45">
        <v>864543.25135483872</v>
      </c>
      <c r="J780" s="45">
        <v>864543.25135483872</v>
      </c>
      <c r="K780" s="39" t="s">
        <v>92</v>
      </c>
      <c r="L780" s="29" t="s">
        <v>2074</v>
      </c>
      <c r="M780" s="28" t="s">
        <v>2813</v>
      </c>
      <c r="N780" s="28" t="s">
        <v>3670</v>
      </c>
      <c r="O780" s="29" t="s">
        <v>2074</v>
      </c>
      <c r="P780" s="33" t="s">
        <v>1821</v>
      </c>
      <c r="Q780" s="28" t="s">
        <v>1821</v>
      </c>
      <c r="R780" s="100">
        <v>1</v>
      </c>
      <c r="S780" s="100">
        <v>1</v>
      </c>
      <c r="T780" s="100">
        <v>1.1458999999999999</v>
      </c>
      <c r="U780" s="104">
        <v>114.58999999999999</v>
      </c>
      <c r="V780" s="104">
        <v>100</v>
      </c>
      <c r="W780" s="29" t="s">
        <v>3863</v>
      </c>
    </row>
    <row r="781" spans="1:23" x14ac:dyDescent="0.2">
      <c r="A781" s="29" t="s">
        <v>87</v>
      </c>
      <c r="B781" s="29" t="s">
        <v>1001</v>
      </c>
      <c r="C781" s="28" t="s">
        <v>1982</v>
      </c>
      <c r="D781" s="40" t="s">
        <v>2067</v>
      </c>
      <c r="E781" s="28" t="s">
        <v>2053</v>
      </c>
      <c r="F781" s="45">
        <v>835456.22600000002</v>
      </c>
      <c r="G781" s="45">
        <v>864543.25180645159</v>
      </c>
      <c r="H781" s="45">
        <v>864543.25135483872</v>
      </c>
      <c r="I781" s="45">
        <v>864543.25135483872</v>
      </c>
      <c r="J781" s="45">
        <v>864543.25135483872</v>
      </c>
      <c r="K781" s="39" t="s">
        <v>92</v>
      </c>
      <c r="L781" s="29" t="s">
        <v>2074</v>
      </c>
      <c r="M781" s="28" t="s">
        <v>2814</v>
      </c>
      <c r="N781" s="28" t="s">
        <v>3671</v>
      </c>
      <c r="O781" s="29" t="s">
        <v>2074</v>
      </c>
      <c r="P781" s="33" t="s">
        <v>1822</v>
      </c>
      <c r="Q781" s="28" t="s">
        <v>1822</v>
      </c>
      <c r="R781" s="100">
        <v>1</v>
      </c>
      <c r="S781" s="100">
        <v>1</v>
      </c>
      <c r="T781" s="100">
        <v>1.6305000000000001</v>
      </c>
      <c r="U781" s="104">
        <v>163.05000000000001</v>
      </c>
      <c r="V781" s="104">
        <v>100</v>
      </c>
      <c r="W781" s="29" t="s">
        <v>3863</v>
      </c>
    </row>
    <row r="782" spans="1:23" x14ac:dyDescent="0.2">
      <c r="A782" s="29" t="s">
        <v>87</v>
      </c>
      <c r="B782" s="29" t="s">
        <v>1001</v>
      </c>
      <c r="C782" s="28" t="s">
        <v>1982</v>
      </c>
      <c r="D782" s="40" t="s">
        <v>2067</v>
      </c>
      <c r="E782" s="28" t="s">
        <v>2053</v>
      </c>
      <c r="F782" s="45">
        <v>835456.22600000002</v>
      </c>
      <c r="G782" s="45">
        <v>864543.25180645159</v>
      </c>
      <c r="H782" s="45">
        <v>864543.25135483872</v>
      </c>
      <c r="I782" s="45">
        <v>864543.25135483872</v>
      </c>
      <c r="J782" s="45">
        <v>864543.25135483872</v>
      </c>
      <c r="K782" s="39" t="s">
        <v>92</v>
      </c>
      <c r="L782" s="29" t="s">
        <v>2074</v>
      </c>
      <c r="M782" s="28" t="s">
        <v>2815</v>
      </c>
      <c r="N782" s="28" t="s">
        <v>3672</v>
      </c>
      <c r="O782" s="29" t="s">
        <v>2074</v>
      </c>
      <c r="P782" s="33" t="s">
        <v>1823</v>
      </c>
      <c r="Q782" s="28" t="s">
        <v>1823</v>
      </c>
      <c r="R782" s="100">
        <v>1</v>
      </c>
      <c r="S782" s="100">
        <v>1</v>
      </c>
      <c r="T782" s="100">
        <v>1.3042</v>
      </c>
      <c r="U782" s="104">
        <v>130.42000000000002</v>
      </c>
      <c r="V782" s="104">
        <v>100</v>
      </c>
      <c r="W782" s="29" t="s">
        <v>3863</v>
      </c>
    </row>
    <row r="783" spans="1:23" x14ac:dyDescent="0.2">
      <c r="A783" s="29" t="s">
        <v>87</v>
      </c>
      <c r="B783" s="29" t="s">
        <v>1001</v>
      </c>
      <c r="C783" s="28" t="s">
        <v>1982</v>
      </c>
      <c r="D783" s="40" t="s">
        <v>2067</v>
      </c>
      <c r="E783" s="28" t="s">
        <v>2053</v>
      </c>
      <c r="F783" s="45">
        <v>4177281.13</v>
      </c>
      <c r="G783" s="45">
        <v>4322716.2590322578</v>
      </c>
      <c r="H783" s="45">
        <v>4322716.2567741936</v>
      </c>
      <c r="I783" s="45">
        <v>4322716.2567741936</v>
      </c>
      <c r="J783" s="45">
        <v>4322716.2567741936</v>
      </c>
      <c r="K783" s="39" t="s">
        <v>92</v>
      </c>
      <c r="L783" s="29" t="s">
        <v>2073</v>
      </c>
      <c r="M783" s="28" t="s">
        <v>2816</v>
      </c>
      <c r="N783" s="28" t="s">
        <v>3673</v>
      </c>
      <c r="O783" s="29" t="s">
        <v>2073</v>
      </c>
      <c r="P783" s="33" t="s">
        <v>1824</v>
      </c>
      <c r="Q783" s="28" t="s">
        <v>1824</v>
      </c>
      <c r="R783" s="100">
        <v>1</v>
      </c>
      <c r="S783" s="100">
        <v>1</v>
      </c>
      <c r="T783" s="100">
        <v>0.05</v>
      </c>
      <c r="U783" s="104">
        <v>5</v>
      </c>
      <c r="V783" s="104">
        <v>100</v>
      </c>
      <c r="W783" s="29" t="s">
        <v>3863</v>
      </c>
    </row>
    <row r="784" spans="1:23" x14ac:dyDescent="0.2">
      <c r="A784" s="29" t="s">
        <v>87</v>
      </c>
      <c r="B784" s="29" t="s">
        <v>1001</v>
      </c>
      <c r="C784" s="28" t="s">
        <v>1982</v>
      </c>
      <c r="D784" s="40" t="s">
        <v>2067</v>
      </c>
      <c r="E784" s="28" t="s">
        <v>2053</v>
      </c>
      <c r="F784" s="45">
        <v>1392427.0433333332</v>
      </c>
      <c r="G784" s="45">
        <v>1440905.4196774194</v>
      </c>
      <c r="H784" s="45">
        <v>1440905.4189247312</v>
      </c>
      <c r="I784" s="45">
        <v>1440905.4189247312</v>
      </c>
      <c r="J784" s="45">
        <v>1440905.4189247312</v>
      </c>
      <c r="K784" s="39" t="s">
        <v>92</v>
      </c>
      <c r="L784" s="29" t="s">
        <v>2074</v>
      </c>
      <c r="M784" s="28" t="s">
        <v>2817</v>
      </c>
      <c r="N784" s="28" t="s">
        <v>3674</v>
      </c>
      <c r="O784" s="29" t="s">
        <v>2074</v>
      </c>
      <c r="P784" s="33" t="s">
        <v>1825</v>
      </c>
      <c r="Q784" s="28" t="s">
        <v>1825</v>
      </c>
      <c r="R784" s="100">
        <v>1</v>
      </c>
      <c r="S784" s="100">
        <v>1</v>
      </c>
      <c r="T784" s="100">
        <v>1.0427</v>
      </c>
      <c r="U784" s="104">
        <v>104.27</v>
      </c>
      <c r="V784" s="104">
        <v>100</v>
      </c>
      <c r="W784" s="29" t="s">
        <v>3863</v>
      </c>
    </row>
    <row r="785" spans="1:23" x14ac:dyDescent="0.2">
      <c r="A785" s="29" t="s">
        <v>87</v>
      </c>
      <c r="B785" s="29" t="s">
        <v>1001</v>
      </c>
      <c r="C785" s="28" t="s">
        <v>1982</v>
      </c>
      <c r="D785" s="40" t="s">
        <v>2067</v>
      </c>
      <c r="E785" s="28" t="s">
        <v>2053</v>
      </c>
      <c r="F785" s="45">
        <v>1392427.0433333332</v>
      </c>
      <c r="G785" s="45">
        <v>1440905.4196774194</v>
      </c>
      <c r="H785" s="45">
        <v>1440905.4189247312</v>
      </c>
      <c r="I785" s="45">
        <v>1440905.4189247312</v>
      </c>
      <c r="J785" s="45">
        <v>1440905.4189247312</v>
      </c>
      <c r="K785" s="39" t="s">
        <v>92</v>
      </c>
      <c r="L785" s="29" t="s">
        <v>2074</v>
      </c>
      <c r="M785" s="28" t="s">
        <v>2818</v>
      </c>
      <c r="N785" s="28" t="s">
        <v>3675</v>
      </c>
      <c r="O785" s="29" t="s">
        <v>2074</v>
      </c>
      <c r="P785" s="33" t="s">
        <v>1826</v>
      </c>
      <c r="Q785" s="28" t="s">
        <v>1826</v>
      </c>
      <c r="R785" s="100">
        <v>1</v>
      </c>
      <c r="S785" s="100">
        <v>1</v>
      </c>
      <c r="T785" s="100">
        <v>1.2757000000000001</v>
      </c>
      <c r="U785" s="104">
        <v>127.57000000000001</v>
      </c>
      <c r="V785" s="104">
        <v>100</v>
      </c>
      <c r="W785" s="29" t="s">
        <v>3863</v>
      </c>
    </row>
    <row r="786" spans="1:23" x14ac:dyDescent="0.2">
      <c r="A786" s="29" t="s">
        <v>87</v>
      </c>
      <c r="B786" s="29" t="s">
        <v>1001</v>
      </c>
      <c r="C786" s="28" t="s">
        <v>1982</v>
      </c>
      <c r="D786" s="40" t="s">
        <v>2067</v>
      </c>
      <c r="E786" s="28" t="s">
        <v>2053</v>
      </c>
      <c r="F786" s="45">
        <v>1392427.0433333332</v>
      </c>
      <c r="G786" s="45">
        <v>1440905.4196774194</v>
      </c>
      <c r="H786" s="45">
        <v>1440905.4189247312</v>
      </c>
      <c r="I786" s="45">
        <v>1440905.4189247312</v>
      </c>
      <c r="J786" s="45">
        <v>1440905.4189247312</v>
      </c>
      <c r="K786" s="39" t="s">
        <v>92</v>
      </c>
      <c r="L786" s="29" t="s">
        <v>2074</v>
      </c>
      <c r="M786" s="28" t="s">
        <v>2819</v>
      </c>
      <c r="N786" s="28" t="s">
        <v>3676</v>
      </c>
      <c r="O786" s="29" t="s">
        <v>2074</v>
      </c>
      <c r="P786" s="33" t="s">
        <v>1827</v>
      </c>
      <c r="Q786" s="28" t="s">
        <v>1827</v>
      </c>
      <c r="R786" s="100">
        <v>1</v>
      </c>
      <c r="S786" s="100">
        <v>1</v>
      </c>
      <c r="T786" s="100">
        <v>1.2529999999999999</v>
      </c>
      <c r="U786" s="104">
        <v>125.29999999999998</v>
      </c>
      <c r="V786" s="104">
        <v>100</v>
      </c>
      <c r="W786" s="29" t="s">
        <v>3863</v>
      </c>
    </row>
    <row r="787" spans="1:23" x14ac:dyDescent="0.2">
      <c r="A787" s="29" t="s">
        <v>87</v>
      </c>
      <c r="B787" s="29" t="s">
        <v>1001</v>
      </c>
      <c r="C787" s="28" t="s">
        <v>1982</v>
      </c>
      <c r="D787" s="40" t="s">
        <v>2067</v>
      </c>
      <c r="E787" s="28" t="s">
        <v>2053</v>
      </c>
      <c r="F787" s="45">
        <v>4177281.13</v>
      </c>
      <c r="G787" s="45">
        <v>4322716.2590322578</v>
      </c>
      <c r="H787" s="45">
        <v>4322716.2567741936</v>
      </c>
      <c r="I787" s="45">
        <v>4322716.2567741936</v>
      </c>
      <c r="J787" s="45">
        <v>4322716.2567741936</v>
      </c>
      <c r="K787" s="39" t="s">
        <v>92</v>
      </c>
      <c r="L787" s="29" t="s">
        <v>2073</v>
      </c>
      <c r="M787" s="28" t="s">
        <v>2820</v>
      </c>
      <c r="N787" s="28" t="s">
        <v>3677</v>
      </c>
      <c r="O787" s="29" t="s">
        <v>2073</v>
      </c>
      <c r="P787" s="33" t="s">
        <v>1828</v>
      </c>
      <c r="Q787" s="28" t="s">
        <v>1828</v>
      </c>
      <c r="R787" s="100">
        <v>1</v>
      </c>
      <c r="S787" s="100">
        <v>1</v>
      </c>
      <c r="T787" s="100">
        <v>0.75</v>
      </c>
      <c r="U787" s="104">
        <v>75</v>
      </c>
      <c r="V787" s="104">
        <v>100</v>
      </c>
      <c r="W787" s="29" t="s">
        <v>3863</v>
      </c>
    </row>
    <row r="788" spans="1:23" x14ac:dyDescent="0.2">
      <c r="A788" s="29" t="s">
        <v>87</v>
      </c>
      <c r="B788" s="29" t="s">
        <v>1001</v>
      </c>
      <c r="C788" s="28" t="s">
        <v>1982</v>
      </c>
      <c r="D788" s="40" t="s">
        <v>2067</v>
      </c>
      <c r="E788" s="28" t="s">
        <v>2053</v>
      </c>
      <c r="F788" s="45">
        <v>4177281.13</v>
      </c>
      <c r="G788" s="45">
        <v>4322716.2590322578</v>
      </c>
      <c r="H788" s="45">
        <v>4322716.2567741936</v>
      </c>
      <c r="I788" s="45">
        <v>4322716.2567741936</v>
      </c>
      <c r="J788" s="45">
        <v>4322716.2567741936</v>
      </c>
      <c r="K788" s="39" t="s">
        <v>92</v>
      </c>
      <c r="L788" s="29" t="s">
        <v>2074</v>
      </c>
      <c r="M788" s="28" t="s">
        <v>2821</v>
      </c>
      <c r="N788" s="28" t="s">
        <v>3678</v>
      </c>
      <c r="O788" s="29" t="s">
        <v>2074</v>
      </c>
      <c r="P788" s="33" t="s">
        <v>1829</v>
      </c>
      <c r="Q788" s="28" t="s">
        <v>1829</v>
      </c>
      <c r="R788" s="100">
        <v>1</v>
      </c>
      <c r="S788" s="100">
        <v>1</v>
      </c>
      <c r="T788" s="100">
        <v>1.47</v>
      </c>
      <c r="U788" s="104">
        <v>147</v>
      </c>
      <c r="V788" s="104">
        <v>100</v>
      </c>
      <c r="W788" s="29" t="s">
        <v>3863</v>
      </c>
    </row>
    <row r="789" spans="1:23" x14ac:dyDescent="0.2">
      <c r="A789" s="29" t="s">
        <v>87</v>
      </c>
      <c r="B789" s="29" t="s">
        <v>1001</v>
      </c>
      <c r="C789" s="28" t="s">
        <v>1982</v>
      </c>
      <c r="D789" s="40" t="s">
        <v>2067</v>
      </c>
      <c r="E789" s="28" t="s">
        <v>2053</v>
      </c>
      <c r="F789" s="45">
        <v>4177281.13</v>
      </c>
      <c r="G789" s="45">
        <v>4322716.2590322578</v>
      </c>
      <c r="H789" s="45">
        <v>4322716.2567741936</v>
      </c>
      <c r="I789" s="45">
        <v>4322716.2567741936</v>
      </c>
      <c r="J789" s="45">
        <v>4322716.2567741936</v>
      </c>
      <c r="K789" s="39" t="s">
        <v>92</v>
      </c>
      <c r="L789" s="29" t="s">
        <v>2073</v>
      </c>
      <c r="M789" s="28" t="s">
        <v>2822</v>
      </c>
      <c r="N789" s="28" t="s">
        <v>3679</v>
      </c>
      <c r="O789" s="29" t="s">
        <v>2073</v>
      </c>
      <c r="P789" s="33" t="s">
        <v>1833</v>
      </c>
      <c r="Q789" s="28" t="s">
        <v>1833</v>
      </c>
      <c r="R789" s="100">
        <v>1</v>
      </c>
      <c r="S789" s="100">
        <v>1</v>
      </c>
      <c r="T789" s="100">
        <v>0.44</v>
      </c>
      <c r="U789" s="104">
        <v>44</v>
      </c>
      <c r="V789" s="104">
        <v>100</v>
      </c>
      <c r="W789" s="29" t="s">
        <v>3863</v>
      </c>
    </row>
    <row r="790" spans="1:23" x14ac:dyDescent="0.2">
      <c r="A790" s="29" t="s">
        <v>87</v>
      </c>
      <c r="B790" s="29" t="s">
        <v>1001</v>
      </c>
      <c r="C790" s="28" t="s">
        <v>1982</v>
      </c>
      <c r="D790" s="40" t="s">
        <v>2067</v>
      </c>
      <c r="E790" s="28" t="s">
        <v>2053</v>
      </c>
      <c r="F790" s="45">
        <v>1392427.0433333332</v>
      </c>
      <c r="G790" s="45">
        <v>1440905.4196774194</v>
      </c>
      <c r="H790" s="45">
        <v>1440905.4189247312</v>
      </c>
      <c r="I790" s="45">
        <v>1440905.4189247312</v>
      </c>
      <c r="J790" s="45">
        <v>1440905.4189247312</v>
      </c>
      <c r="K790" s="39" t="s">
        <v>92</v>
      </c>
      <c r="L790" s="29" t="s">
        <v>2074</v>
      </c>
      <c r="M790" s="28" t="s">
        <v>2823</v>
      </c>
      <c r="N790" s="28" t="s">
        <v>3680</v>
      </c>
      <c r="O790" s="29" t="s">
        <v>2074</v>
      </c>
      <c r="P790" s="33" t="s">
        <v>1834</v>
      </c>
      <c r="Q790" s="28" t="s">
        <v>1834</v>
      </c>
      <c r="R790" s="100">
        <v>1</v>
      </c>
      <c r="S790" s="100">
        <v>1</v>
      </c>
      <c r="T790" s="100">
        <v>1.375</v>
      </c>
      <c r="U790" s="104">
        <v>137.5</v>
      </c>
      <c r="V790" s="104">
        <v>100</v>
      </c>
      <c r="W790" s="29" t="s">
        <v>3863</v>
      </c>
    </row>
    <row r="791" spans="1:23" x14ac:dyDescent="0.2">
      <c r="A791" s="29" t="s">
        <v>87</v>
      </c>
      <c r="B791" s="29" t="s">
        <v>1001</v>
      </c>
      <c r="C791" s="28" t="s">
        <v>1982</v>
      </c>
      <c r="D791" s="40" t="s">
        <v>2067</v>
      </c>
      <c r="E791" s="28" t="s">
        <v>2053</v>
      </c>
      <c r="F791" s="45">
        <v>1392427.0433333332</v>
      </c>
      <c r="G791" s="45">
        <v>1440905.4196774194</v>
      </c>
      <c r="H791" s="45">
        <v>1440905.4189247312</v>
      </c>
      <c r="I791" s="45">
        <v>1440905.4189247312</v>
      </c>
      <c r="J791" s="45">
        <v>1440905.4189247312</v>
      </c>
      <c r="K791" s="39" t="s">
        <v>92</v>
      </c>
      <c r="L791" s="29" t="s">
        <v>2074</v>
      </c>
      <c r="M791" s="28" t="s">
        <v>2824</v>
      </c>
      <c r="N791" s="28" t="s">
        <v>3681</v>
      </c>
      <c r="O791" s="29" t="s">
        <v>2074</v>
      </c>
      <c r="P791" s="33" t="s">
        <v>1835</v>
      </c>
      <c r="Q791" s="28" t="s">
        <v>1835</v>
      </c>
      <c r="R791" s="100">
        <v>1</v>
      </c>
      <c r="S791" s="100">
        <v>1</v>
      </c>
      <c r="T791" s="99">
        <f>S791</f>
        <v>1</v>
      </c>
      <c r="U791" s="104">
        <v>100</v>
      </c>
      <c r="V791" s="104">
        <v>100</v>
      </c>
      <c r="W791" s="29" t="s">
        <v>3863</v>
      </c>
    </row>
    <row r="792" spans="1:23" x14ac:dyDescent="0.2">
      <c r="A792" s="29" t="s">
        <v>87</v>
      </c>
      <c r="B792" s="29" t="s">
        <v>1001</v>
      </c>
      <c r="C792" s="28" t="s">
        <v>1982</v>
      </c>
      <c r="D792" s="40" t="s">
        <v>2067</v>
      </c>
      <c r="E792" s="28" t="s">
        <v>2053</v>
      </c>
      <c r="F792" s="45">
        <v>1392427.0433333332</v>
      </c>
      <c r="G792" s="45">
        <v>1440905.4196774194</v>
      </c>
      <c r="H792" s="45">
        <v>1440905.4189247312</v>
      </c>
      <c r="I792" s="45">
        <v>1440905.4189247312</v>
      </c>
      <c r="J792" s="45">
        <v>1440905.4189247312</v>
      </c>
      <c r="K792" s="39" t="s">
        <v>92</v>
      </c>
      <c r="L792" s="29" t="s">
        <v>2074</v>
      </c>
      <c r="M792" s="28" t="s">
        <v>2825</v>
      </c>
      <c r="N792" s="28" t="s">
        <v>3682</v>
      </c>
      <c r="O792" s="29" t="s">
        <v>2074</v>
      </c>
      <c r="P792" s="33" t="s">
        <v>1836</v>
      </c>
      <c r="Q792" s="28" t="s">
        <v>1836</v>
      </c>
      <c r="R792" s="100">
        <v>1</v>
      </c>
      <c r="S792" s="100">
        <v>1</v>
      </c>
      <c r="T792" s="100">
        <v>1</v>
      </c>
      <c r="U792" s="104">
        <v>100</v>
      </c>
      <c r="V792" s="104">
        <v>100</v>
      </c>
      <c r="W792" s="29" t="s">
        <v>3863</v>
      </c>
    </row>
    <row r="793" spans="1:23" x14ac:dyDescent="0.2">
      <c r="A793" s="29" t="s">
        <v>87</v>
      </c>
      <c r="B793" s="29" t="s">
        <v>1001</v>
      </c>
      <c r="C793" s="28" t="s">
        <v>1982</v>
      </c>
      <c r="D793" s="40" t="s">
        <v>2067</v>
      </c>
      <c r="E793" s="28" t="s">
        <v>2053</v>
      </c>
      <c r="F793" s="45">
        <v>4177281.13</v>
      </c>
      <c r="G793" s="45">
        <v>4322716.2590322578</v>
      </c>
      <c r="H793" s="45">
        <v>4322716.2567741936</v>
      </c>
      <c r="I793" s="45">
        <v>4322716.2567741936</v>
      </c>
      <c r="J793" s="45">
        <v>4322716.2567741936</v>
      </c>
      <c r="K793" s="39" t="s">
        <v>92</v>
      </c>
      <c r="L793" s="29" t="s">
        <v>2073</v>
      </c>
      <c r="M793" s="28" t="s">
        <v>2826</v>
      </c>
      <c r="N793" s="28" t="s">
        <v>3683</v>
      </c>
      <c r="O793" s="29" t="s">
        <v>2073</v>
      </c>
      <c r="P793" s="33" t="s">
        <v>1824</v>
      </c>
      <c r="Q793" s="28" t="s">
        <v>1824</v>
      </c>
      <c r="R793" s="100">
        <v>1</v>
      </c>
      <c r="S793" s="100">
        <v>1</v>
      </c>
      <c r="T793" s="100">
        <v>0.41199999999999998</v>
      </c>
      <c r="U793" s="104">
        <v>41.199999999999996</v>
      </c>
      <c r="V793" s="104">
        <v>100</v>
      </c>
      <c r="W793" s="29" t="s">
        <v>3863</v>
      </c>
    </row>
    <row r="794" spans="1:23" x14ac:dyDescent="0.2">
      <c r="A794" s="29" t="s">
        <v>87</v>
      </c>
      <c r="B794" s="29" t="s">
        <v>1001</v>
      </c>
      <c r="C794" s="28" t="s">
        <v>1982</v>
      </c>
      <c r="D794" s="40" t="s">
        <v>2067</v>
      </c>
      <c r="E794" s="28" t="s">
        <v>2053</v>
      </c>
      <c r="F794" s="45">
        <v>835456.22600000002</v>
      </c>
      <c r="G794" s="45">
        <v>864543.25180645159</v>
      </c>
      <c r="H794" s="45">
        <v>864543.25135483872</v>
      </c>
      <c r="I794" s="45">
        <v>864543.25135483872</v>
      </c>
      <c r="J794" s="45">
        <v>864543.25135483872</v>
      </c>
      <c r="K794" s="39" t="s">
        <v>92</v>
      </c>
      <c r="L794" s="29" t="s">
        <v>2074</v>
      </c>
      <c r="M794" s="28" t="s">
        <v>2827</v>
      </c>
      <c r="N794" s="28" t="s">
        <v>3684</v>
      </c>
      <c r="O794" s="29" t="s">
        <v>2074</v>
      </c>
      <c r="P794" s="33" t="s">
        <v>1837</v>
      </c>
      <c r="Q794" s="28" t="s">
        <v>1837</v>
      </c>
      <c r="R794" s="100">
        <v>1</v>
      </c>
      <c r="S794" s="100">
        <v>1</v>
      </c>
      <c r="T794" s="100">
        <v>0.91249999999999998</v>
      </c>
      <c r="U794" s="104">
        <v>91.25</v>
      </c>
      <c r="V794" s="104">
        <v>100</v>
      </c>
      <c r="W794" s="29" t="s">
        <v>3863</v>
      </c>
    </row>
    <row r="795" spans="1:23" x14ac:dyDescent="0.2">
      <c r="A795" s="29" t="s">
        <v>87</v>
      </c>
      <c r="B795" s="29" t="s">
        <v>1001</v>
      </c>
      <c r="C795" s="28" t="s">
        <v>1982</v>
      </c>
      <c r="D795" s="40" t="s">
        <v>2067</v>
      </c>
      <c r="E795" s="28" t="s">
        <v>2053</v>
      </c>
      <c r="F795" s="45">
        <v>835456.22600000002</v>
      </c>
      <c r="G795" s="45">
        <v>864543.25180645159</v>
      </c>
      <c r="H795" s="45">
        <v>864543.25135483872</v>
      </c>
      <c r="I795" s="45">
        <v>864543.25135483872</v>
      </c>
      <c r="J795" s="45">
        <v>864543.25135483872</v>
      </c>
      <c r="K795" s="39" t="s">
        <v>92</v>
      </c>
      <c r="L795" s="29" t="s">
        <v>2074</v>
      </c>
      <c r="M795" s="28" t="s">
        <v>2828</v>
      </c>
      <c r="N795" s="28" t="s">
        <v>3674</v>
      </c>
      <c r="O795" s="29" t="s">
        <v>2074</v>
      </c>
      <c r="P795" s="33" t="s">
        <v>1825</v>
      </c>
      <c r="Q795" s="28" t="s">
        <v>1825</v>
      </c>
      <c r="R795" s="100">
        <v>1</v>
      </c>
      <c r="S795" s="100">
        <v>1</v>
      </c>
      <c r="T795" s="100">
        <v>0.86809999999999998</v>
      </c>
      <c r="U795" s="104">
        <v>86.81</v>
      </c>
      <c r="V795" s="104">
        <v>100</v>
      </c>
      <c r="W795" s="29" t="s">
        <v>3863</v>
      </c>
    </row>
    <row r="796" spans="1:23" x14ac:dyDescent="0.2">
      <c r="A796" s="29" t="s">
        <v>87</v>
      </c>
      <c r="B796" s="29" t="s">
        <v>1001</v>
      </c>
      <c r="C796" s="28" t="s">
        <v>1982</v>
      </c>
      <c r="D796" s="40" t="s">
        <v>2067</v>
      </c>
      <c r="E796" s="28" t="s">
        <v>2053</v>
      </c>
      <c r="F796" s="45">
        <v>835456.22600000002</v>
      </c>
      <c r="G796" s="45">
        <v>864543.25180645159</v>
      </c>
      <c r="H796" s="45">
        <v>864543.25135483872</v>
      </c>
      <c r="I796" s="45">
        <v>864543.25135483872</v>
      </c>
      <c r="J796" s="45">
        <v>864543.25135483872</v>
      </c>
      <c r="K796" s="39" t="s">
        <v>92</v>
      </c>
      <c r="L796" s="29" t="s">
        <v>2074</v>
      </c>
      <c r="M796" s="28" t="s">
        <v>2829</v>
      </c>
      <c r="N796" s="28" t="s">
        <v>3685</v>
      </c>
      <c r="O796" s="29" t="s">
        <v>2074</v>
      </c>
      <c r="P796" s="33" t="s">
        <v>1838</v>
      </c>
      <c r="Q796" s="28" t="s">
        <v>1838</v>
      </c>
      <c r="R796" s="100">
        <v>1</v>
      </c>
      <c r="S796" s="100">
        <v>1</v>
      </c>
      <c r="T796" s="100">
        <v>0.68289999999999995</v>
      </c>
      <c r="U796" s="104">
        <v>68.289999999999992</v>
      </c>
      <c r="V796" s="104">
        <v>100</v>
      </c>
      <c r="W796" s="29" t="s">
        <v>3863</v>
      </c>
    </row>
    <row r="797" spans="1:23" x14ac:dyDescent="0.2">
      <c r="A797" s="29" t="s">
        <v>87</v>
      </c>
      <c r="B797" s="29" t="s">
        <v>1001</v>
      </c>
      <c r="C797" s="28" t="s">
        <v>1982</v>
      </c>
      <c r="D797" s="40" t="s">
        <v>2067</v>
      </c>
      <c r="E797" s="28" t="s">
        <v>2053</v>
      </c>
      <c r="F797" s="45">
        <v>835456.22600000002</v>
      </c>
      <c r="G797" s="45">
        <v>864543.25180645159</v>
      </c>
      <c r="H797" s="45">
        <v>864543.25135483872</v>
      </c>
      <c r="I797" s="45">
        <v>864543.25135483872</v>
      </c>
      <c r="J797" s="45">
        <v>864543.25135483872</v>
      </c>
      <c r="K797" s="39" t="s">
        <v>92</v>
      </c>
      <c r="L797" s="29" t="s">
        <v>2074</v>
      </c>
      <c r="M797" s="28" t="s">
        <v>2830</v>
      </c>
      <c r="N797" s="28" t="s">
        <v>3686</v>
      </c>
      <c r="O797" s="29" t="s">
        <v>2074</v>
      </c>
      <c r="P797" s="33" t="s">
        <v>1839</v>
      </c>
      <c r="Q797" s="28" t="s">
        <v>1839</v>
      </c>
      <c r="R797" s="100">
        <v>1</v>
      </c>
      <c r="S797" s="100">
        <v>1</v>
      </c>
      <c r="T797" s="100">
        <v>1.1299999999999999</v>
      </c>
      <c r="U797" s="104">
        <v>112.99999999999999</v>
      </c>
      <c r="V797" s="104">
        <v>100</v>
      </c>
      <c r="W797" s="29" t="s">
        <v>3865</v>
      </c>
    </row>
    <row r="798" spans="1:23" x14ac:dyDescent="0.2">
      <c r="A798" s="29" t="s">
        <v>87</v>
      </c>
      <c r="B798" s="29" t="s">
        <v>1001</v>
      </c>
      <c r="C798" s="28" t="s">
        <v>1982</v>
      </c>
      <c r="D798" s="40" t="s">
        <v>2067</v>
      </c>
      <c r="E798" s="28" t="s">
        <v>2053</v>
      </c>
      <c r="F798" s="45">
        <v>835456.22600000002</v>
      </c>
      <c r="G798" s="45">
        <v>864543.25180645159</v>
      </c>
      <c r="H798" s="45">
        <v>864543.25135483872</v>
      </c>
      <c r="I798" s="45">
        <v>864543.25135483872</v>
      </c>
      <c r="J798" s="45">
        <v>864543.25135483872</v>
      </c>
      <c r="K798" s="39" t="s">
        <v>92</v>
      </c>
      <c r="L798" s="29" t="s">
        <v>2074</v>
      </c>
      <c r="M798" s="28" t="s">
        <v>2831</v>
      </c>
      <c r="N798" s="28" t="s">
        <v>3687</v>
      </c>
      <c r="O798" s="29" t="s">
        <v>2074</v>
      </c>
      <c r="P798" s="33" t="s">
        <v>1840</v>
      </c>
      <c r="Q798" s="28" t="s">
        <v>1840</v>
      </c>
      <c r="R798" s="100">
        <v>1</v>
      </c>
      <c r="S798" s="100">
        <v>1</v>
      </c>
      <c r="T798" s="99">
        <f>S798</f>
        <v>1</v>
      </c>
      <c r="U798" s="104">
        <v>100</v>
      </c>
      <c r="V798" s="104">
        <v>100</v>
      </c>
      <c r="W798" s="29" t="s">
        <v>3863</v>
      </c>
    </row>
    <row r="799" spans="1:23" x14ac:dyDescent="0.2">
      <c r="A799" s="29" t="s">
        <v>87</v>
      </c>
      <c r="B799" s="29" t="s">
        <v>1001</v>
      </c>
      <c r="C799" s="28" t="s">
        <v>1982</v>
      </c>
      <c r="D799" s="40" t="s">
        <v>2067</v>
      </c>
      <c r="E799" s="28" t="s">
        <v>2053</v>
      </c>
      <c r="F799" s="45">
        <v>4177281.13</v>
      </c>
      <c r="G799" s="45">
        <v>4322716.2590322578</v>
      </c>
      <c r="H799" s="45">
        <v>4322716.2567741936</v>
      </c>
      <c r="I799" s="45">
        <v>4322716.2567741936</v>
      </c>
      <c r="J799" s="45">
        <v>4322716.2567741936</v>
      </c>
      <c r="K799" s="39" t="s">
        <v>92</v>
      </c>
      <c r="L799" s="29" t="s">
        <v>2073</v>
      </c>
      <c r="M799" s="28" t="s">
        <v>2832</v>
      </c>
      <c r="N799" s="28" t="s">
        <v>3688</v>
      </c>
      <c r="O799" s="29" t="s">
        <v>2073</v>
      </c>
      <c r="P799" s="33" t="s">
        <v>1841</v>
      </c>
      <c r="Q799" s="28" t="s">
        <v>1841</v>
      </c>
      <c r="R799" s="100">
        <v>1</v>
      </c>
      <c r="S799" s="100">
        <v>1</v>
      </c>
      <c r="T799" s="99">
        <f>S799</f>
        <v>1</v>
      </c>
      <c r="U799" s="104">
        <v>100</v>
      </c>
      <c r="V799" s="104">
        <v>100</v>
      </c>
      <c r="W799" s="29" t="s">
        <v>3863</v>
      </c>
    </row>
    <row r="800" spans="1:23" x14ac:dyDescent="0.2">
      <c r="A800" s="29" t="s">
        <v>87</v>
      </c>
      <c r="B800" s="29" t="s">
        <v>1001</v>
      </c>
      <c r="C800" s="28" t="s">
        <v>1982</v>
      </c>
      <c r="D800" s="40" t="s">
        <v>2067</v>
      </c>
      <c r="E800" s="28" t="s">
        <v>2053</v>
      </c>
      <c r="F800" s="45">
        <v>4177281.13</v>
      </c>
      <c r="G800" s="45">
        <v>4322716.2590322578</v>
      </c>
      <c r="H800" s="45">
        <v>4322716.2567741936</v>
      </c>
      <c r="I800" s="45">
        <v>4322716.2567741936</v>
      </c>
      <c r="J800" s="45">
        <v>4322716.2567741936</v>
      </c>
      <c r="K800" s="39" t="s">
        <v>92</v>
      </c>
      <c r="L800" s="29" t="s">
        <v>2074</v>
      </c>
      <c r="M800" s="28" t="s">
        <v>2833</v>
      </c>
      <c r="N800" s="28" t="s">
        <v>3689</v>
      </c>
      <c r="O800" s="29" t="s">
        <v>2074</v>
      </c>
      <c r="P800" s="33" t="s">
        <v>1842</v>
      </c>
      <c r="Q800" s="28" t="s">
        <v>1842</v>
      </c>
      <c r="R800" s="100">
        <v>1</v>
      </c>
      <c r="S800" s="100">
        <v>1</v>
      </c>
      <c r="T800" s="100">
        <v>0.99970000000000003</v>
      </c>
      <c r="U800" s="104">
        <v>99.97</v>
      </c>
      <c r="V800" s="104">
        <v>100</v>
      </c>
      <c r="W800" s="29" t="s">
        <v>3863</v>
      </c>
    </row>
    <row r="801" spans="1:23" x14ac:dyDescent="0.2">
      <c r="A801" s="29" t="s">
        <v>87</v>
      </c>
      <c r="B801" s="29" t="s">
        <v>1001</v>
      </c>
      <c r="C801" s="28" t="s">
        <v>1982</v>
      </c>
      <c r="D801" s="40" t="s">
        <v>2067</v>
      </c>
      <c r="E801" s="28" t="s">
        <v>2053</v>
      </c>
      <c r="F801" s="45">
        <v>4177281.13</v>
      </c>
      <c r="G801" s="45">
        <v>4322716.2590322578</v>
      </c>
      <c r="H801" s="45">
        <v>4322716.2567741936</v>
      </c>
      <c r="I801" s="45">
        <v>4322716.2567741936</v>
      </c>
      <c r="J801" s="45">
        <v>4322716.2567741936</v>
      </c>
      <c r="K801" s="39" t="s">
        <v>92</v>
      </c>
      <c r="L801" s="29" t="s">
        <v>2073</v>
      </c>
      <c r="M801" s="28" t="s">
        <v>2834</v>
      </c>
      <c r="N801" s="28" t="s">
        <v>3690</v>
      </c>
      <c r="O801" s="29" t="s">
        <v>2073</v>
      </c>
      <c r="P801" s="33" t="s">
        <v>1843</v>
      </c>
      <c r="Q801" s="28" t="s">
        <v>1843</v>
      </c>
      <c r="R801" s="100">
        <v>1</v>
      </c>
      <c r="S801" s="100">
        <v>1</v>
      </c>
      <c r="T801" s="100">
        <v>1.7748999999999999</v>
      </c>
      <c r="U801" s="104">
        <v>177.48999999999998</v>
      </c>
      <c r="V801" s="104">
        <v>100</v>
      </c>
      <c r="W801" s="29" t="s">
        <v>3863</v>
      </c>
    </row>
    <row r="802" spans="1:23" x14ac:dyDescent="0.2">
      <c r="A802" s="29" t="s">
        <v>87</v>
      </c>
      <c r="B802" s="29" t="s">
        <v>1001</v>
      </c>
      <c r="C802" s="28" t="s">
        <v>1982</v>
      </c>
      <c r="D802" s="40" t="s">
        <v>2067</v>
      </c>
      <c r="E802" s="28" t="s">
        <v>2053</v>
      </c>
      <c r="F802" s="45">
        <v>4177281.13</v>
      </c>
      <c r="G802" s="45">
        <v>4322716.2590322578</v>
      </c>
      <c r="H802" s="45">
        <v>4322716.2567741936</v>
      </c>
      <c r="I802" s="45">
        <v>4322716.2567741936</v>
      </c>
      <c r="J802" s="45">
        <v>4322716.2567741936</v>
      </c>
      <c r="K802" s="39" t="s">
        <v>92</v>
      </c>
      <c r="L802" s="29" t="s">
        <v>2074</v>
      </c>
      <c r="M802" s="28" t="s">
        <v>2835</v>
      </c>
      <c r="N802" s="28" t="s">
        <v>3691</v>
      </c>
      <c r="O802" s="29" t="s">
        <v>2074</v>
      </c>
      <c r="P802" s="33" t="s">
        <v>1844</v>
      </c>
      <c r="Q802" s="28" t="s">
        <v>1844</v>
      </c>
      <c r="R802" s="100">
        <v>1</v>
      </c>
      <c r="S802" s="100">
        <v>1</v>
      </c>
      <c r="T802" s="100">
        <v>0.7208</v>
      </c>
      <c r="U802" s="104">
        <v>72.08</v>
      </c>
      <c r="V802" s="104">
        <v>100</v>
      </c>
      <c r="W802" s="29" t="s">
        <v>3863</v>
      </c>
    </row>
    <row r="803" spans="1:23" x14ac:dyDescent="0.2">
      <c r="A803" s="29" t="s">
        <v>87</v>
      </c>
      <c r="B803" s="29" t="s">
        <v>1001</v>
      </c>
      <c r="C803" s="28" t="s">
        <v>1982</v>
      </c>
      <c r="D803" s="40" t="s">
        <v>2067</v>
      </c>
      <c r="E803" s="28" t="s">
        <v>2053</v>
      </c>
      <c r="F803" s="45">
        <v>4177281.13</v>
      </c>
      <c r="G803" s="45">
        <v>4322716.2590322578</v>
      </c>
      <c r="H803" s="45">
        <v>4322716.2567741936</v>
      </c>
      <c r="I803" s="45">
        <v>4322716.2567741936</v>
      </c>
      <c r="J803" s="45">
        <v>4322716.2567741936</v>
      </c>
      <c r="K803" s="39" t="s">
        <v>92</v>
      </c>
      <c r="L803" s="29" t="s">
        <v>2073</v>
      </c>
      <c r="M803" s="28" t="s">
        <v>2836</v>
      </c>
      <c r="N803" s="28" t="s">
        <v>3692</v>
      </c>
      <c r="O803" s="29" t="s">
        <v>2073</v>
      </c>
      <c r="P803" s="33" t="s">
        <v>1845</v>
      </c>
      <c r="Q803" s="28" t="s">
        <v>1845</v>
      </c>
      <c r="R803" s="100">
        <v>8.3299999999999999E-2</v>
      </c>
      <c r="S803" s="100">
        <v>8.3299999999999999E-2</v>
      </c>
      <c r="T803" s="100">
        <v>8.3299999999999999E-2</v>
      </c>
      <c r="U803" s="104">
        <v>8.33</v>
      </c>
      <c r="V803" s="104">
        <v>8.33</v>
      </c>
      <c r="W803" s="29" t="s">
        <v>3865</v>
      </c>
    </row>
    <row r="804" spans="1:23" x14ac:dyDescent="0.2">
      <c r="A804" s="29" t="s">
        <v>87</v>
      </c>
      <c r="B804" s="29" t="s">
        <v>1001</v>
      </c>
      <c r="C804" s="28" t="s">
        <v>1982</v>
      </c>
      <c r="D804" s="40" t="s">
        <v>2067</v>
      </c>
      <c r="E804" s="28" t="s">
        <v>2053</v>
      </c>
      <c r="F804" s="45">
        <v>4177281.13</v>
      </c>
      <c r="G804" s="45">
        <v>4322716.2590322578</v>
      </c>
      <c r="H804" s="45">
        <v>4322716.2567741936</v>
      </c>
      <c r="I804" s="45">
        <v>4322716.2567741936</v>
      </c>
      <c r="J804" s="45">
        <v>4322716.2567741936</v>
      </c>
      <c r="K804" s="39" t="s">
        <v>92</v>
      </c>
      <c r="L804" s="29" t="s">
        <v>2074</v>
      </c>
      <c r="M804" s="28" t="s">
        <v>2837</v>
      </c>
      <c r="N804" s="28" t="s">
        <v>3693</v>
      </c>
      <c r="O804" s="29" t="s">
        <v>2074</v>
      </c>
      <c r="P804" s="33" t="s">
        <v>1846</v>
      </c>
      <c r="Q804" s="28" t="s">
        <v>1846</v>
      </c>
      <c r="R804" s="100">
        <v>1</v>
      </c>
      <c r="S804" s="100">
        <v>1</v>
      </c>
      <c r="T804" s="100">
        <v>1.0809</v>
      </c>
      <c r="U804" s="104">
        <v>108.09</v>
      </c>
      <c r="V804" s="104">
        <v>100</v>
      </c>
      <c r="W804" s="29" t="s">
        <v>3863</v>
      </c>
    </row>
    <row r="805" spans="1:23" x14ac:dyDescent="0.2">
      <c r="A805" s="29" t="s">
        <v>87</v>
      </c>
      <c r="B805" s="29" t="s">
        <v>1001</v>
      </c>
      <c r="C805" s="28" t="s">
        <v>1982</v>
      </c>
      <c r="D805" s="40" t="s">
        <v>2067</v>
      </c>
      <c r="E805" s="28" t="s">
        <v>2053</v>
      </c>
      <c r="F805" s="45">
        <v>4177281.13</v>
      </c>
      <c r="G805" s="45">
        <v>4322716.2590322578</v>
      </c>
      <c r="H805" s="45">
        <v>4322716.2567741936</v>
      </c>
      <c r="I805" s="45">
        <v>4322716.2567741936</v>
      </c>
      <c r="J805" s="45">
        <v>4322716.2567741936</v>
      </c>
      <c r="K805" s="39" t="s">
        <v>92</v>
      </c>
      <c r="L805" s="29" t="s">
        <v>2073</v>
      </c>
      <c r="M805" s="28" t="s">
        <v>2838</v>
      </c>
      <c r="N805" s="28" t="s">
        <v>3694</v>
      </c>
      <c r="O805" s="29" t="s">
        <v>2073</v>
      </c>
      <c r="P805" s="33" t="s">
        <v>1847</v>
      </c>
      <c r="Q805" s="28" t="s">
        <v>1847</v>
      </c>
      <c r="R805" s="99">
        <v>1</v>
      </c>
      <c r="S805" s="99">
        <v>1</v>
      </c>
      <c r="T805" s="99">
        <f>S805</f>
        <v>1</v>
      </c>
      <c r="U805" s="104">
        <v>100</v>
      </c>
      <c r="V805" s="104">
        <v>100</v>
      </c>
      <c r="W805" s="29" t="s">
        <v>3865</v>
      </c>
    </row>
    <row r="806" spans="1:23" x14ac:dyDescent="0.2">
      <c r="A806" s="29" t="s">
        <v>87</v>
      </c>
      <c r="B806" s="29" t="s">
        <v>1001</v>
      </c>
      <c r="C806" s="28" t="s">
        <v>1982</v>
      </c>
      <c r="D806" s="40" t="s">
        <v>2067</v>
      </c>
      <c r="E806" s="28" t="s">
        <v>2053</v>
      </c>
      <c r="F806" s="45">
        <v>2088640.5649999999</v>
      </c>
      <c r="G806" s="45">
        <v>2161358.1295161289</v>
      </c>
      <c r="H806" s="45">
        <v>2161358.1283870968</v>
      </c>
      <c r="I806" s="45">
        <v>2161358.1283870968</v>
      </c>
      <c r="J806" s="45">
        <v>2161358.1283870968</v>
      </c>
      <c r="K806" s="39" t="s">
        <v>92</v>
      </c>
      <c r="L806" s="29" t="s">
        <v>2074</v>
      </c>
      <c r="M806" s="28" t="s">
        <v>2839</v>
      </c>
      <c r="N806" s="28" t="s">
        <v>3695</v>
      </c>
      <c r="O806" s="29" t="s">
        <v>2074</v>
      </c>
      <c r="P806" s="33" t="s">
        <v>1848</v>
      </c>
      <c r="Q806" s="28" t="s">
        <v>1848</v>
      </c>
      <c r="R806" s="100">
        <v>1</v>
      </c>
      <c r="S806" s="100">
        <v>1</v>
      </c>
      <c r="T806" s="100">
        <v>0.70840000000000003</v>
      </c>
      <c r="U806" s="104">
        <v>70.84</v>
      </c>
      <c r="V806" s="104">
        <v>100</v>
      </c>
      <c r="W806" s="29" t="s">
        <v>3863</v>
      </c>
    </row>
    <row r="807" spans="1:23" x14ac:dyDescent="0.2">
      <c r="A807" s="29" t="s">
        <v>87</v>
      </c>
      <c r="B807" s="29" t="s">
        <v>1001</v>
      </c>
      <c r="C807" s="28" t="s">
        <v>1982</v>
      </c>
      <c r="D807" s="40" t="s">
        <v>2067</v>
      </c>
      <c r="E807" s="28" t="s">
        <v>2053</v>
      </c>
      <c r="F807" s="45">
        <v>2088640.5649999999</v>
      </c>
      <c r="G807" s="45">
        <v>2161358.1295161289</v>
      </c>
      <c r="H807" s="45">
        <v>2161358.1283870968</v>
      </c>
      <c r="I807" s="45">
        <v>2161358.1283870968</v>
      </c>
      <c r="J807" s="45">
        <v>2161358.1283870968</v>
      </c>
      <c r="K807" s="39" t="s">
        <v>92</v>
      </c>
      <c r="L807" s="29" t="s">
        <v>2074</v>
      </c>
      <c r="M807" s="28" t="s">
        <v>2840</v>
      </c>
      <c r="N807" s="28" t="s">
        <v>3696</v>
      </c>
      <c r="O807" s="29" t="s">
        <v>2074</v>
      </c>
      <c r="P807" s="33" t="s">
        <v>1848</v>
      </c>
      <c r="Q807" s="28" t="s">
        <v>1848</v>
      </c>
      <c r="R807" s="100">
        <v>1</v>
      </c>
      <c r="S807" s="100">
        <v>1</v>
      </c>
      <c r="T807" s="100">
        <v>0.40670000000000001</v>
      </c>
      <c r="U807" s="104">
        <v>40.67</v>
      </c>
      <c r="V807" s="104">
        <v>100</v>
      </c>
      <c r="W807" s="29" t="s">
        <v>3863</v>
      </c>
    </row>
    <row r="808" spans="1:23" x14ac:dyDescent="0.2">
      <c r="A808" s="29" t="s">
        <v>87</v>
      </c>
      <c r="B808" s="29" t="s">
        <v>1001</v>
      </c>
      <c r="C808" s="28" t="s">
        <v>1982</v>
      </c>
      <c r="D808" s="40" t="s">
        <v>2067</v>
      </c>
      <c r="E808" s="28" t="s">
        <v>2053</v>
      </c>
      <c r="F808" s="45">
        <v>4177281.13</v>
      </c>
      <c r="G808" s="45">
        <v>4322716.2590322578</v>
      </c>
      <c r="H808" s="45">
        <v>4322716.2567741936</v>
      </c>
      <c r="I808" s="45">
        <v>4322716.2567741936</v>
      </c>
      <c r="J808" s="45">
        <v>4322716.2567741936</v>
      </c>
      <c r="K808" s="39" t="s">
        <v>92</v>
      </c>
      <c r="L808" s="29" t="s">
        <v>2073</v>
      </c>
      <c r="M808" s="28" t="s">
        <v>2841</v>
      </c>
      <c r="N808" s="28" t="s">
        <v>3696</v>
      </c>
      <c r="O808" s="29" t="s">
        <v>2073</v>
      </c>
      <c r="P808" s="33" t="s">
        <v>1849</v>
      </c>
      <c r="Q808" s="28" t="s">
        <v>1849</v>
      </c>
      <c r="R808" s="100">
        <v>1</v>
      </c>
      <c r="S808" s="100">
        <v>1</v>
      </c>
      <c r="T808" s="100">
        <v>0.94820000000000004</v>
      </c>
      <c r="U808" s="104">
        <v>94.820000000000007</v>
      </c>
      <c r="V808" s="104">
        <v>100</v>
      </c>
      <c r="W808" s="29" t="s">
        <v>3863</v>
      </c>
    </row>
    <row r="809" spans="1:23" x14ac:dyDescent="0.2">
      <c r="A809" s="29" t="s">
        <v>87</v>
      </c>
      <c r="B809" s="29" t="s">
        <v>1001</v>
      </c>
      <c r="C809" s="28" t="s">
        <v>1982</v>
      </c>
      <c r="D809" s="40" t="s">
        <v>2067</v>
      </c>
      <c r="E809" s="28" t="s">
        <v>2053</v>
      </c>
      <c r="F809" s="45">
        <v>4177281.13</v>
      </c>
      <c r="G809" s="45">
        <v>4322716.2590322578</v>
      </c>
      <c r="H809" s="45">
        <v>4322716.2567741936</v>
      </c>
      <c r="I809" s="45">
        <v>4322716.2567741936</v>
      </c>
      <c r="J809" s="45">
        <v>4322716.2567741936</v>
      </c>
      <c r="K809" s="39" t="s">
        <v>92</v>
      </c>
      <c r="L809" s="29" t="s">
        <v>2074</v>
      </c>
      <c r="M809" s="28" t="s">
        <v>2842</v>
      </c>
      <c r="N809" s="28" t="s">
        <v>3697</v>
      </c>
      <c r="O809" s="29" t="s">
        <v>2074</v>
      </c>
      <c r="P809" s="33" t="s">
        <v>1850</v>
      </c>
      <c r="Q809" s="28" t="s">
        <v>1850</v>
      </c>
      <c r="R809" s="100">
        <v>1</v>
      </c>
      <c r="S809" s="100">
        <v>1</v>
      </c>
      <c r="T809" s="100">
        <v>0.94779999999999998</v>
      </c>
      <c r="U809" s="104">
        <v>94.78</v>
      </c>
      <c r="V809" s="104">
        <v>100</v>
      </c>
      <c r="W809" s="29" t="s">
        <v>3863</v>
      </c>
    </row>
    <row r="810" spans="1:23" x14ac:dyDescent="0.2">
      <c r="A810" s="29" t="s">
        <v>87</v>
      </c>
      <c r="B810" s="29" t="s">
        <v>1001</v>
      </c>
      <c r="C810" s="28" t="s">
        <v>1982</v>
      </c>
      <c r="D810" s="40" t="s">
        <v>2067</v>
      </c>
      <c r="E810" s="28" t="s">
        <v>2053</v>
      </c>
      <c r="F810" s="45">
        <v>4177281.13</v>
      </c>
      <c r="G810" s="45">
        <v>4322716.2590322578</v>
      </c>
      <c r="H810" s="45">
        <v>4322716.2567741936</v>
      </c>
      <c r="I810" s="45">
        <v>4322716.2567741936</v>
      </c>
      <c r="J810" s="45">
        <v>4322716.2567741936</v>
      </c>
      <c r="K810" s="39" t="s">
        <v>92</v>
      </c>
      <c r="L810" s="29" t="s">
        <v>2073</v>
      </c>
      <c r="M810" s="28" t="s">
        <v>2843</v>
      </c>
      <c r="N810" s="28" t="s">
        <v>3698</v>
      </c>
      <c r="O810" s="29" t="s">
        <v>2073</v>
      </c>
      <c r="P810" s="33" t="s">
        <v>1851</v>
      </c>
      <c r="Q810" s="28" t="s">
        <v>1851</v>
      </c>
      <c r="R810" s="100">
        <v>8.3299999999999999E-2</v>
      </c>
      <c r="S810" s="100">
        <v>8.3299999999999999E-2</v>
      </c>
      <c r="T810" s="100">
        <v>0.99990000000000001</v>
      </c>
      <c r="U810" s="104">
        <v>99.99</v>
      </c>
      <c r="V810" s="104">
        <v>8.33</v>
      </c>
      <c r="W810" s="29" t="s">
        <v>3865</v>
      </c>
    </row>
    <row r="811" spans="1:23" x14ac:dyDescent="0.2">
      <c r="A811" s="29" t="s">
        <v>87</v>
      </c>
      <c r="B811" s="29" t="s">
        <v>1001</v>
      </c>
      <c r="C811" s="28" t="s">
        <v>1982</v>
      </c>
      <c r="D811" s="40" t="s">
        <v>2067</v>
      </c>
      <c r="E811" s="28" t="s">
        <v>2053</v>
      </c>
      <c r="F811" s="45">
        <v>1392427.0433333332</v>
      </c>
      <c r="G811" s="45">
        <v>1440905.4196774194</v>
      </c>
      <c r="H811" s="45">
        <v>1440905.4189247312</v>
      </c>
      <c r="I811" s="45">
        <v>1440905.4189247312</v>
      </c>
      <c r="J811" s="45">
        <v>1440905.4189247312</v>
      </c>
      <c r="K811" s="39" t="s">
        <v>92</v>
      </c>
      <c r="L811" s="29" t="s">
        <v>2074</v>
      </c>
      <c r="M811" s="28" t="s">
        <v>2844</v>
      </c>
      <c r="N811" s="28" t="s">
        <v>3699</v>
      </c>
      <c r="O811" s="29" t="s">
        <v>2074</v>
      </c>
      <c r="P811" s="33" t="s">
        <v>1852</v>
      </c>
      <c r="Q811" s="28" t="s">
        <v>1852</v>
      </c>
      <c r="R811" s="100">
        <v>1</v>
      </c>
      <c r="S811" s="100">
        <v>1</v>
      </c>
      <c r="T811" s="100">
        <v>1.276</v>
      </c>
      <c r="U811" s="104">
        <v>127.60000000000001</v>
      </c>
      <c r="V811" s="104">
        <v>100</v>
      </c>
      <c r="W811" s="29" t="s">
        <v>3863</v>
      </c>
    </row>
    <row r="812" spans="1:23" x14ac:dyDescent="0.2">
      <c r="A812" s="29" t="s">
        <v>87</v>
      </c>
      <c r="B812" s="29" t="s">
        <v>1001</v>
      </c>
      <c r="C812" s="28" t="s">
        <v>1982</v>
      </c>
      <c r="D812" s="40" t="s">
        <v>2067</v>
      </c>
      <c r="E812" s="28" t="s">
        <v>2053</v>
      </c>
      <c r="F812" s="45">
        <v>1392427.0433333332</v>
      </c>
      <c r="G812" s="45">
        <v>1440905.4196774194</v>
      </c>
      <c r="H812" s="45">
        <v>1440905.4189247312</v>
      </c>
      <c r="I812" s="45">
        <v>1440905.4189247312</v>
      </c>
      <c r="J812" s="45">
        <v>1440905.4189247312</v>
      </c>
      <c r="K812" s="39" t="s">
        <v>92</v>
      </c>
      <c r="L812" s="29" t="s">
        <v>2074</v>
      </c>
      <c r="M812" s="28" t="s">
        <v>2845</v>
      </c>
      <c r="N812" s="28" t="s">
        <v>3700</v>
      </c>
      <c r="O812" s="29" t="s">
        <v>2074</v>
      </c>
      <c r="P812" s="33" t="s">
        <v>1853</v>
      </c>
      <c r="Q812" s="28" t="s">
        <v>1853</v>
      </c>
      <c r="R812" s="100">
        <v>1</v>
      </c>
      <c r="S812" s="100">
        <v>1</v>
      </c>
      <c r="T812" s="100">
        <v>1.3233999999999999</v>
      </c>
      <c r="U812" s="104">
        <v>132.34</v>
      </c>
      <c r="V812" s="104">
        <v>100</v>
      </c>
      <c r="W812" s="29" t="s">
        <v>3863</v>
      </c>
    </row>
    <row r="813" spans="1:23" x14ac:dyDescent="0.2">
      <c r="A813" s="29" t="s">
        <v>87</v>
      </c>
      <c r="B813" s="29" t="s">
        <v>1001</v>
      </c>
      <c r="C813" s="28" t="s">
        <v>1982</v>
      </c>
      <c r="D813" s="40" t="s">
        <v>2067</v>
      </c>
      <c r="E813" s="28" t="s">
        <v>2053</v>
      </c>
      <c r="F813" s="45">
        <v>1392427.0433333332</v>
      </c>
      <c r="G813" s="45">
        <v>1440905.4196774194</v>
      </c>
      <c r="H813" s="45">
        <v>1440905.4189247312</v>
      </c>
      <c r="I813" s="45">
        <v>1440905.4189247312</v>
      </c>
      <c r="J813" s="45">
        <v>1440905.4189247312</v>
      </c>
      <c r="K813" s="39" t="s">
        <v>92</v>
      </c>
      <c r="L813" s="29" t="s">
        <v>2074</v>
      </c>
      <c r="M813" s="28" t="s">
        <v>2846</v>
      </c>
      <c r="N813" s="28" t="s">
        <v>3701</v>
      </c>
      <c r="O813" s="29" t="s">
        <v>2074</v>
      </c>
      <c r="P813" s="33" t="s">
        <v>1836</v>
      </c>
      <c r="Q813" s="28" t="s">
        <v>1836</v>
      </c>
      <c r="R813" s="99">
        <v>1</v>
      </c>
      <c r="S813" s="99">
        <v>1</v>
      </c>
      <c r="T813" s="99">
        <v>1.2504999999999999</v>
      </c>
      <c r="U813" s="104">
        <v>125.05</v>
      </c>
      <c r="V813" s="104">
        <v>100</v>
      </c>
      <c r="W813" s="29" t="s">
        <v>3863</v>
      </c>
    </row>
    <row r="814" spans="1:23" x14ac:dyDescent="0.2">
      <c r="A814" s="29" t="s">
        <v>87</v>
      </c>
      <c r="B814" s="29" t="s">
        <v>1001</v>
      </c>
      <c r="C814" s="28" t="s">
        <v>1982</v>
      </c>
      <c r="D814" s="40" t="s">
        <v>2067</v>
      </c>
      <c r="E814" s="28" t="s">
        <v>2053</v>
      </c>
      <c r="F814" s="45">
        <v>4177281.13</v>
      </c>
      <c r="G814" s="45">
        <v>4322716.2590322578</v>
      </c>
      <c r="H814" s="45">
        <v>4322716.2567741936</v>
      </c>
      <c r="I814" s="45">
        <v>4322716.2567741936</v>
      </c>
      <c r="J814" s="45">
        <v>4322716.2567741936</v>
      </c>
      <c r="K814" s="39" t="s">
        <v>92</v>
      </c>
      <c r="L814" s="29" t="s">
        <v>2073</v>
      </c>
      <c r="M814" s="28" t="s">
        <v>2847</v>
      </c>
      <c r="N814" s="28" t="s">
        <v>3702</v>
      </c>
      <c r="O814" s="29" t="s">
        <v>2073</v>
      </c>
      <c r="P814" s="33" t="s">
        <v>1854</v>
      </c>
      <c r="Q814" s="28" t="s">
        <v>1854</v>
      </c>
      <c r="R814" s="100">
        <v>1</v>
      </c>
      <c r="S814" s="100">
        <v>1</v>
      </c>
      <c r="T814" s="100">
        <v>0.48349999999999999</v>
      </c>
      <c r="U814" s="104">
        <v>48.35</v>
      </c>
      <c r="V814" s="104">
        <v>100</v>
      </c>
      <c r="W814" s="29" t="s">
        <v>3863</v>
      </c>
    </row>
    <row r="815" spans="1:23" x14ac:dyDescent="0.2">
      <c r="A815" s="29" t="s">
        <v>87</v>
      </c>
      <c r="B815" s="29" t="s">
        <v>1001</v>
      </c>
      <c r="C815" s="28" t="s">
        <v>1982</v>
      </c>
      <c r="D815" s="40" t="s">
        <v>2067</v>
      </c>
      <c r="E815" s="28" t="s">
        <v>2053</v>
      </c>
      <c r="F815" s="45">
        <v>2088640.5649999999</v>
      </c>
      <c r="G815" s="45">
        <v>2161358.1295161289</v>
      </c>
      <c r="H815" s="45">
        <v>2161358.1283870968</v>
      </c>
      <c r="I815" s="45">
        <v>2161358.1283870968</v>
      </c>
      <c r="J815" s="45">
        <v>2161358.1283870968</v>
      </c>
      <c r="K815" s="39" t="s">
        <v>92</v>
      </c>
      <c r="L815" s="29" t="s">
        <v>2074</v>
      </c>
      <c r="M815" s="28" t="s">
        <v>2848</v>
      </c>
      <c r="N815" s="28" t="s">
        <v>3703</v>
      </c>
      <c r="O815" s="29" t="s">
        <v>2074</v>
      </c>
      <c r="P815" s="33" t="s">
        <v>1855</v>
      </c>
      <c r="Q815" s="28" t="s">
        <v>1855</v>
      </c>
      <c r="R815" s="100">
        <v>1</v>
      </c>
      <c r="S815" s="100">
        <v>1</v>
      </c>
      <c r="T815" s="100">
        <v>1.5289999999999999</v>
      </c>
      <c r="U815" s="104">
        <v>152.89999999999998</v>
      </c>
      <c r="V815" s="104">
        <v>100</v>
      </c>
      <c r="W815" s="29" t="s">
        <v>3863</v>
      </c>
    </row>
    <row r="816" spans="1:23" x14ac:dyDescent="0.2">
      <c r="A816" s="29" t="s">
        <v>87</v>
      </c>
      <c r="B816" s="29" t="s">
        <v>1001</v>
      </c>
      <c r="C816" s="28" t="s">
        <v>1982</v>
      </c>
      <c r="D816" s="40" t="s">
        <v>2067</v>
      </c>
      <c r="E816" s="28" t="s">
        <v>2053</v>
      </c>
      <c r="F816" s="45">
        <v>2088640.5649999999</v>
      </c>
      <c r="G816" s="45">
        <v>2161358.1295161289</v>
      </c>
      <c r="H816" s="45">
        <v>2161358.1283870968</v>
      </c>
      <c r="I816" s="45">
        <v>2161358.1283870968</v>
      </c>
      <c r="J816" s="45">
        <v>2161358.1283870968</v>
      </c>
      <c r="K816" s="39" t="s">
        <v>92</v>
      </c>
      <c r="L816" s="29" t="s">
        <v>2074</v>
      </c>
      <c r="M816" s="28" t="s">
        <v>2849</v>
      </c>
      <c r="N816" s="28" t="s">
        <v>3704</v>
      </c>
      <c r="O816" s="29" t="s">
        <v>2074</v>
      </c>
      <c r="P816" s="33" t="s">
        <v>1173</v>
      </c>
      <c r="Q816" s="28" t="s">
        <v>1173</v>
      </c>
      <c r="R816" s="100">
        <v>1</v>
      </c>
      <c r="S816" s="100">
        <v>1</v>
      </c>
      <c r="T816" s="100">
        <v>0.61499999999999999</v>
      </c>
      <c r="U816" s="104">
        <v>61.5</v>
      </c>
      <c r="V816" s="104">
        <v>100</v>
      </c>
      <c r="W816" s="29" t="s">
        <v>3863</v>
      </c>
    </row>
    <row r="817" spans="1:23" x14ac:dyDescent="0.2">
      <c r="A817" s="29" t="s">
        <v>87</v>
      </c>
      <c r="B817" s="29" t="s">
        <v>1001</v>
      </c>
      <c r="C817" s="28" t="s">
        <v>1982</v>
      </c>
      <c r="D817" s="40" t="s">
        <v>2067</v>
      </c>
      <c r="E817" s="28" t="s">
        <v>2053</v>
      </c>
      <c r="F817" s="45">
        <v>4177281.13</v>
      </c>
      <c r="G817" s="45">
        <v>4322716.2590322578</v>
      </c>
      <c r="H817" s="45">
        <v>4322716.2567741936</v>
      </c>
      <c r="I817" s="45">
        <v>4322716.2567741936</v>
      </c>
      <c r="J817" s="45">
        <v>4322716.2567741936</v>
      </c>
      <c r="K817" s="39" t="s">
        <v>92</v>
      </c>
      <c r="L817" s="29" t="s">
        <v>2073</v>
      </c>
      <c r="M817" s="28" t="s">
        <v>2850</v>
      </c>
      <c r="N817" s="28" t="s">
        <v>3705</v>
      </c>
      <c r="O817" s="29" t="s">
        <v>2073</v>
      </c>
      <c r="P817" s="33" t="s">
        <v>1856</v>
      </c>
      <c r="Q817" s="28" t="s">
        <v>1856</v>
      </c>
      <c r="R817" s="99">
        <v>8.3299999999999999E-2</v>
      </c>
      <c r="S817" s="99">
        <v>8.3299999999999999E-2</v>
      </c>
      <c r="T817" s="99">
        <v>0.08</v>
      </c>
      <c r="U817" s="104">
        <v>8</v>
      </c>
      <c r="V817" s="104">
        <v>8.33</v>
      </c>
      <c r="W817" s="29" t="s">
        <v>3865</v>
      </c>
    </row>
    <row r="818" spans="1:23" x14ac:dyDescent="0.2">
      <c r="A818" s="29" t="s">
        <v>87</v>
      </c>
      <c r="B818" s="29" t="s">
        <v>1001</v>
      </c>
      <c r="C818" s="28" t="s">
        <v>1982</v>
      </c>
      <c r="D818" s="40" t="s">
        <v>2067</v>
      </c>
      <c r="E818" s="28" t="s">
        <v>2053</v>
      </c>
      <c r="F818" s="45">
        <v>4177281.13</v>
      </c>
      <c r="G818" s="45">
        <v>4322716.2590322578</v>
      </c>
      <c r="H818" s="45">
        <v>4322716.2567741936</v>
      </c>
      <c r="I818" s="45">
        <v>4322716.2567741936</v>
      </c>
      <c r="J818" s="45">
        <v>4322716.2567741936</v>
      </c>
      <c r="K818" s="39" t="s">
        <v>92</v>
      </c>
      <c r="L818" s="29" t="s">
        <v>2074</v>
      </c>
      <c r="M818" s="28" t="s">
        <v>2851</v>
      </c>
      <c r="N818" s="28" t="s">
        <v>3706</v>
      </c>
      <c r="O818" s="29" t="s">
        <v>2074</v>
      </c>
      <c r="P818" s="33" t="s">
        <v>1831</v>
      </c>
      <c r="Q818" s="28" t="s">
        <v>1831</v>
      </c>
      <c r="R818" s="100">
        <v>1</v>
      </c>
      <c r="S818" s="100">
        <v>1</v>
      </c>
      <c r="T818" s="99">
        <f>S818</f>
        <v>1</v>
      </c>
      <c r="U818" s="104">
        <v>100</v>
      </c>
      <c r="V818" s="104">
        <v>100</v>
      </c>
      <c r="W818" s="29" t="s">
        <v>3863</v>
      </c>
    </row>
    <row r="819" spans="1:23" x14ac:dyDescent="0.2">
      <c r="A819" s="29" t="s">
        <v>87</v>
      </c>
      <c r="B819" s="29" t="s">
        <v>1001</v>
      </c>
      <c r="C819" s="28" t="s">
        <v>1982</v>
      </c>
      <c r="D819" s="40" t="s">
        <v>2067</v>
      </c>
      <c r="E819" s="28" t="s">
        <v>2053</v>
      </c>
      <c r="F819" s="45">
        <v>4177281.13</v>
      </c>
      <c r="G819" s="45">
        <v>4322716.2590322578</v>
      </c>
      <c r="H819" s="45">
        <v>4322716.2567741936</v>
      </c>
      <c r="I819" s="45">
        <v>4322716.2567741936</v>
      </c>
      <c r="J819" s="45">
        <v>4322716.2567741936</v>
      </c>
      <c r="K819" s="39" t="s">
        <v>92</v>
      </c>
      <c r="L819" s="29" t="s">
        <v>2073</v>
      </c>
      <c r="M819" s="28" t="s">
        <v>2852</v>
      </c>
      <c r="N819" s="28" t="s">
        <v>3707</v>
      </c>
      <c r="O819" s="29" t="s">
        <v>2073</v>
      </c>
      <c r="P819" s="33" t="s">
        <v>1859</v>
      </c>
      <c r="Q819" s="28" t="s">
        <v>1859</v>
      </c>
      <c r="R819" s="100">
        <v>1</v>
      </c>
      <c r="S819" s="100">
        <v>1</v>
      </c>
      <c r="T819" s="100">
        <v>0.99980000000000002</v>
      </c>
      <c r="U819" s="104">
        <v>99.98</v>
      </c>
      <c r="V819" s="104">
        <v>100</v>
      </c>
      <c r="W819" s="29" t="s">
        <v>3863</v>
      </c>
    </row>
    <row r="820" spans="1:23" x14ac:dyDescent="0.2">
      <c r="A820" s="29" t="s">
        <v>87</v>
      </c>
      <c r="B820" s="29" t="s">
        <v>1001</v>
      </c>
      <c r="C820" s="28" t="s">
        <v>1982</v>
      </c>
      <c r="D820" s="40" t="s">
        <v>2067</v>
      </c>
      <c r="E820" s="28" t="s">
        <v>2053</v>
      </c>
      <c r="F820" s="45">
        <v>696213.52166666661</v>
      </c>
      <c r="G820" s="45">
        <v>720452.70983870968</v>
      </c>
      <c r="H820" s="45">
        <v>720452.7094623656</v>
      </c>
      <c r="I820" s="45">
        <v>720452.7094623656</v>
      </c>
      <c r="J820" s="45">
        <v>720452.7094623656</v>
      </c>
      <c r="K820" s="39" t="s">
        <v>92</v>
      </c>
      <c r="L820" s="29" t="s">
        <v>2074</v>
      </c>
      <c r="M820" s="28" t="s">
        <v>2853</v>
      </c>
      <c r="N820" s="28" t="s">
        <v>3708</v>
      </c>
      <c r="O820" s="29" t="s">
        <v>2074</v>
      </c>
      <c r="P820" s="33" t="s">
        <v>1860</v>
      </c>
      <c r="Q820" s="28" t="s">
        <v>1860</v>
      </c>
      <c r="R820" s="100">
        <v>1</v>
      </c>
      <c r="S820" s="100">
        <v>1</v>
      </c>
      <c r="T820" s="99">
        <f>S820</f>
        <v>1</v>
      </c>
      <c r="U820" s="104">
        <v>100</v>
      </c>
      <c r="V820" s="104">
        <v>100</v>
      </c>
      <c r="W820" s="29" t="s">
        <v>3863</v>
      </c>
    </row>
    <row r="821" spans="1:23" x14ac:dyDescent="0.2">
      <c r="A821" s="29" t="s">
        <v>87</v>
      </c>
      <c r="B821" s="29" t="s">
        <v>1001</v>
      </c>
      <c r="C821" s="28" t="s">
        <v>1982</v>
      </c>
      <c r="D821" s="40" t="s">
        <v>2067</v>
      </c>
      <c r="E821" s="28" t="s">
        <v>2053</v>
      </c>
      <c r="F821" s="45">
        <v>696213.52166666661</v>
      </c>
      <c r="G821" s="45">
        <v>720452.70983870968</v>
      </c>
      <c r="H821" s="45">
        <v>720452.7094623656</v>
      </c>
      <c r="I821" s="45">
        <v>720452.7094623656</v>
      </c>
      <c r="J821" s="45">
        <v>720452.7094623656</v>
      </c>
      <c r="K821" s="39" t="s">
        <v>92</v>
      </c>
      <c r="L821" s="29" t="s">
        <v>2074</v>
      </c>
      <c r="M821" s="28" t="s">
        <v>2854</v>
      </c>
      <c r="N821" s="28" t="s">
        <v>3709</v>
      </c>
      <c r="O821" s="29" t="s">
        <v>2074</v>
      </c>
      <c r="P821" s="33" t="s">
        <v>1861</v>
      </c>
      <c r="Q821" s="28" t="s">
        <v>1861</v>
      </c>
      <c r="R821" s="99">
        <v>1</v>
      </c>
      <c r="S821" s="99">
        <v>1</v>
      </c>
      <c r="T821" s="99">
        <v>0.69699999999999995</v>
      </c>
      <c r="U821" s="104">
        <v>69.699999999999989</v>
      </c>
      <c r="V821" s="104">
        <v>100</v>
      </c>
      <c r="W821" s="29" t="s">
        <v>3863</v>
      </c>
    </row>
    <row r="822" spans="1:23" x14ac:dyDescent="0.2">
      <c r="A822" s="29" t="s">
        <v>87</v>
      </c>
      <c r="B822" s="29" t="s">
        <v>1001</v>
      </c>
      <c r="C822" s="28" t="s">
        <v>1982</v>
      </c>
      <c r="D822" s="40" t="s">
        <v>2067</v>
      </c>
      <c r="E822" s="28" t="s">
        <v>2053</v>
      </c>
      <c r="F822" s="45">
        <v>696213.52166666661</v>
      </c>
      <c r="G822" s="45">
        <v>720452.70983870968</v>
      </c>
      <c r="H822" s="45">
        <v>720452.7094623656</v>
      </c>
      <c r="I822" s="45">
        <v>720452.7094623656</v>
      </c>
      <c r="J822" s="45">
        <v>720452.7094623656</v>
      </c>
      <c r="K822" s="39" t="s">
        <v>92</v>
      </c>
      <c r="L822" s="29" t="s">
        <v>2074</v>
      </c>
      <c r="M822" s="28" t="s">
        <v>2855</v>
      </c>
      <c r="N822" s="28" t="s">
        <v>3710</v>
      </c>
      <c r="O822" s="29" t="s">
        <v>2074</v>
      </c>
      <c r="P822" s="33" t="s">
        <v>1862</v>
      </c>
      <c r="Q822" s="28" t="s">
        <v>1862</v>
      </c>
      <c r="R822" s="100">
        <v>1</v>
      </c>
      <c r="S822" s="100">
        <v>1</v>
      </c>
      <c r="T822" s="99">
        <f>S822</f>
        <v>1</v>
      </c>
      <c r="U822" s="104">
        <v>100</v>
      </c>
      <c r="V822" s="104">
        <v>100</v>
      </c>
      <c r="W822" s="29" t="s">
        <v>3863</v>
      </c>
    </row>
    <row r="823" spans="1:23" x14ac:dyDescent="0.2">
      <c r="A823" s="29" t="s">
        <v>87</v>
      </c>
      <c r="B823" s="29" t="s">
        <v>1001</v>
      </c>
      <c r="C823" s="28" t="s">
        <v>1982</v>
      </c>
      <c r="D823" s="40" t="s">
        <v>2067</v>
      </c>
      <c r="E823" s="28" t="s">
        <v>2053</v>
      </c>
      <c r="F823" s="45">
        <v>696213.52166666661</v>
      </c>
      <c r="G823" s="45">
        <v>720452.70983870968</v>
      </c>
      <c r="H823" s="45">
        <v>720452.7094623656</v>
      </c>
      <c r="I823" s="45">
        <v>720452.7094623656</v>
      </c>
      <c r="J823" s="45">
        <v>720452.7094623656</v>
      </c>
      <c r="K823" s="39" t="s">
        <v>92</v>
      </c>
      <c r="L823" s="29" t="s">
        <v>2074</v>
      </c>
      <c r="M823" s="28" t="s">
        <v>2856</v>
      </c>
      <c r="N823" s="28" t="s">
        <v>3711</v>
      </c>
      <c r="O823" s="29" t="s">
        <v>2074</v>
      </c>
      <c r="P823" s="33" t="s">
        <v>1863</v>
      </c>
      <c r="Q823" s="28" t="s">
        <v>1863</v>
      </c>
      <c r="R823" s="100">
        <v>1</v>
      </c>
      <c r="S823" s="100">
        <v>1</v>
      </c>
      <c r="T823" s="100">
        <v>1.2968</v>
      </c>
      <c r="U823" s="104">
        <v>129.68</v>
      </c>
      <c r="V823" s="104">
        <v>100</v>
      </c>
      <c r="W823" s="29" t="s">
        <v>3863</v>
      </c>
    </row>
    <row r="824" spans="1:23" x14ac:dyDescent="0.2">
      <c r="A824" s="29" t="s">
        <v>87</v>
      </c>
      <c r="B824" s="29" t="s">
        <v>1001</v>
      </c>
      <c r="C824" s="28" t="s">
        <v>1982</v>
      </c>
      <c r="D824" s="40" t="s">
        <v>2067</v>
      </c>
      <c r="E824" s="28" t="s">
        <v>2053</v>
      </c>
      <c r="F824" s="45">
        <v>696213.52166666661</v>
      </c>
      <c r="G824" s="45">
        <v>720452.70983870968</v>
      </c>
      <c r="H824" s="45">
        <v>720452.7094623656</v>
      </c>
      <c r="I824" s="45">
        <v>720452.7094623656</v>
      </c>
      <c r="J824" s="45">
        <v>720452.7094623656</v>
      </c>
      <c r="K824" s="39" t="s">
        <v>92</v>
      </c>
      <c r="L824" s="29" t="s">
        <v>2074</v>
      </c>
      <c r="M824" s="28" t="s">
        <v>2857</v>
      </c>
      <c r="N824" s="28" t="s">
        <v>3712</v>
      </c>
      <c r="O824" s="29" t="s">
        <v>2074</v>
      </c>
      <c r="P824" s="33" t="s">
        <v>1864</v>
      </c>
      <c r="Q824" s="28" t="s">
        <v>1864</v>
      </c>
      <c r="R824" s="100">
        <v>1</v>
      </c>
      <c r="S824" s="100">
        <v>1</v>
      </c>
      <c r="T824" s="99">
        <f>S824</f>
        <v>1</v>
      </c>
      <c r="U824" s="104">
        <v>100</v>
      </c>
      <c r="V824" s="104">
        <v>100</v>
      </c>
      <c r="W824" s="29" t="s">
        <v>3863</v>
      </c>
    </row>
    <row r="825" spans="1:23" x14ac:dyDescent="0.2">
      <c r="A825" s="29" t="s">
        <v>87</v>
      </c>
      <c r="B825" s="29" t="s">
        <v>1001</v>
      </c>
      <c r="C825" s="28" t="s">
        <v>1982</v>
      </c>
      <c r="D825" s="40" t="s">
        <v>2067</v>
      </c>
      <c r="E825" s="28" t="s">
        <v>2053</v>
      </c>
      <c r="F825" s="45">
        <v>696213.52166666661</v>
      </c>
      <c r="G825" s="45">
        <v>720452.70983870968</v>
      </c>
      <c r="H825" s="45">
        <v>720452.7094623656</v>
      </c>
      <c r="I825" s="45">
        <v>720452.7094623656</v>
      </c>
      <c r="J825" s="45">
        <v>720452.7094623656</v>
      </c>
      <c r="K825" s="39" t="s">
        <v>92</v>
      </c>
      <c r="L825" s="29" t="s">
        <v>2074</v>
      </c>
      <c r="M825" s="28" t="s">
        <v>2858</v>
      </c>
      <c r="N825" s="28" t="s">
        <v>3713</v>
      </c>
      <c r="O825" s="29" t="s">
        <v>2074</v>
      </c>
      <c r="P825" s="33" t="s">
        <v>1865</v>
      </c>
      <c r="Q825" s="28" t="s">
        <v>1865</v>
      </c>
      <c r="R825" s="100">
        <v>1</v>
      </c>
      <c r="S825" s="100">
        <v>1</v>
      </c>
      <c r="T825" s="100">
        <v>1.0367</v>
      </c>
      <c r="U825" s="104">
        <v>103.67</v>
      </c>
      <c r="V825" s="104">
        <v>100</v>
      </c>
      <c r="W825" s="29" t="s">
        <v>3863</v>
      </c>
    </row>
    <row r="826" spans="1:23" x14ac:dyDescent="0.2">
      <c r="A826" s="29" t="s">
        <v>87</v>
      </c>
      <c r="B826" s="29" t="s">
        <v>1001</v>
      </c>
      <c r="C826" s="28" t="s">
        <v>1982</v>
      </c>
      <c r="D826" s="40" t="s">
        <v>2067</v>
      </c>
      <c r="E826" s="28" t="s">
        <v>2053</v>
      </c>
      <c r="F826" s="45">
        <v>4177281.13</v>
      </c>
      <c r="G826" s="45">
        <v>4322716.2590322578</v>
      </c>
      <c r="H826" s="45">
        <v>4322716.2567741936</v>
      </c>
      <c r="I826" s="45">
        <v>4322716.2567741936</v>
      </c>
      <c r="J826" s="45">
        <v>4322716.2567741936</v>
      </c>
      <c r="K826" s="39" t="s">
        <v>92</v>
      </c>
      <c r="L826" s="29" t="s">
        <v>2073</v>
      </c>
      <c r="M826" s="28" t="s">
        <v>2859</v>
      </c>
      <c r="N826" s="28" t="s">
        <v>3714</v>
      </c>
      <c r="O826" s="29" t="s">
        <v>2073</v>
      </c>
      <c r="P826" s="33" t="s">
        <v>1866</v>
      </c>
      <c r="Q826" s="28" t="s">
        <v>1866</v>
      </c>
      <c r="R826" s="100">
        <v>1</v>
      </c>
      <c r="S826" s="100">
        <v>1</v>
      </c>
      <c r="T826" s="100">
        <v>0.88970000000000005</v>
      </c>
      <c r="U826" s="104">
        <v>88.97</v>
      </c>
      <c r="V826" s="104">
        <v>100</v>
      </c>
      <c r="W826" s="29" t="s">
        <v>3863</v>
      </c>
    </row>
    <row r="827" spans="1:23" x14ac:dyDescent="0.2">
      <c r="A827" s="29" t="s">
        <v>87</v>
      </c>
      <c r="B827" s="29" t="s">
        <v>1001</v>
      </c>
      <c r="C827" s="28" t="s">
        <v>1982</v>
      </c>
      <c r="D827" s="40" t="s">
        <v>2067</v>
      </c>
      <c r="E827" s="28" t="s">
        <v>2053</v>
      </c>
      <c r="F827" s="45">
        <v>4177281.13</v>
      </c>
      <c r="G827" s="45">
        <v>4322716.2590322578</v>
      </c>
      <c r="H827" s="45">
        <v>4322716.2567741936</v>
      </c>
      <c r="I827" s="45">
        <v>4322716.2567741936</v>
      </c>
      <c r="J827" s="45">
        <v>4322716.2567741936</v>
      </c>
      <c r="K827" s="39" t="s">
        <v>92</v>
      </c>
      <c r="L827" s="29" t="s">
        <v>2074</v>
      </c>
      <c r="M827" s="28" t="s">
        <v>2860</v>
      </c>
      <c r="N827" s="28" t="s">
        <v>3715</v>
      </c>
      <c r="O827" s="29" t="s">
        <v>2074</v>
      </c>
      <c r="P827" s="33" t="s">
        <v>1867</v>
      </c>
      <c r="Q827" s="28" t="s">
        <v>1867</v>
      </c>
      <c r="R827" s="100">
        <v>1</v>
      </c>
      <c r="S827" s="100">
        <v>1</v>
      </c>
      <c r="T827" s="99">
        <f>S827</f>
        <v>1</v>
      </c>
      <c r="U827" s="104">
        <v>100</v>
      </c>
      <c r="V827" s="104">
        <v>100</v>
      </c>
      <c r="W827" s="29" t="s">
        <v>3863</v>
      </c>
    </row>
    <row r="828" spans="1:23" x14ac:dyDescent="0.2">
      <c r="A828" s="29" t="s">
        <v>87</v>
      </c>
      <c r="B828" s="29" t="s">
        <v>1001</v>
      </c>
      <c r="C828" s="28" t="s">
        <v>1982</v>
      </c>
      <c r="D828" s="40" t="s">
        <v>2067</v>
      </c>
      <c r="E828" s="28" t="s">
        <v>2054</v>
      </c>
      <c r="F828" s="45">
        <v>15283244.880000001</v>
      </c>
      <c r="G828" s="45">
        <v>15283244.880000001</v>
      </c>
      <c r="H828" s="45">
        <v>15283244.76</v>
      </c>
      <c r="I828" s="45">
        <v>15283244.76</v>
      </c>
      <c r="J828" s="45">
        <v>15283244.76</v>
      </c>
      <c r="K828" s="39" t="s">
        <v>92</v>
      </c>
      <c r="L828" s="29" t="s">
        <v>2071</v>
      </c>
      <c r="M828" s="28" t="s">
        <v>2861</v>
      </c>
      <c r="N828" s="28" t="s">
        <v>3716</v>
      </c>
      <c r="O828" s="29" t="s">
        <v>2071</v>
      </c>
      <c r="P828" s="33" t="s">
        <v>3854</v>
      </c>
      <c r="Q828" s="28" t="s">
        <v>3854</v>
      </c>
      <c r="R828" s="100">
        <v>0</v>
      </c>
      <c r="S828" s="100">
        <v>0</v>
      </c>
      <c r="T828" s="100">
        <v>0</v>
      </c>
      <c r="U828" s="104">
        <v>0</v>
      </c>
      <c r="V828" s="104">
        <v>0</v>
      </c>
      <c r="W828" s="29" t="s">
        <v>3863</v>
      </c>
    </row>
    <row r="829" spans="1:23" x14ac:dyDescent="0.2">
      <c r="A829" s="29" t="s">
        <v>87</v>
      </c>
      <c r="B829" s="29" t="s">
        <v>1001</v>
      </c>
      <c r="C829" s="28" t="s">
        <v>1982</v>
      </c>
      <c r="D829" s="40" t="s">
        <v>2067</v>
      </c>
      <c r="E829" s="28" t="s">
        <v>2054</v>
      </c>
      <c r="F829" s="45">
        <v>15283244.880000001</v>
      </c>
      <c r="G829" s="45">
        <v>15283244.880000001</v>
      </c>
      <c r="H829" s="45">
        <v>15283244.76</v>
      </c>
      <c r="I829" s="45">
        <v>15283244.76</v>
      </c>
      <c r="J829" s="45">
        <v>15283244.76</v>
      </c>
      <c r="K829" s="39" t="s">
        <v>92</v>
      </c>
      <c r="L829" s="29" t="s">
        <v>2072</v>
      </c>
      <c r="M829" s="28" t="s">
        <v>2862</v>
      </c>
      <c r="N829" s="28" t="s">
        <v>3717</v>
      </c>
      <c r="O829" s="29" t="s">
        <v>2072</v>
      </c>
      <c r="P829" s="33" t="s">
        <v>3855</v>
      </c>
      <c r="Q829" s="28" t="s">
        <v>3855</v>
      </c>
      <c r="R829" s="100">
        <v>1</v>
      </c>
      <c r="S829" s="100">
        <v>1</v>
      </c>
      <c r="T829" s="100">
        <v>0.75</v>
      </c>
      <c r="U829" s="104">
        <v>75</v>
      </c>
      <c r="V829" s="104">
        <v>100</v>
      </c>
      <c r="W829" s="29" t="s">
        <v>3863</v>
      </c>
    </row>
    <row r="830" spans="1:23" x14ac:dyDescent="0.2">
      <c r="A830" s="29" t="s">
        <v>87</v>
      </c>
      <c r="B830" s="29" t="s">
        <v>1001</v>
      </c>
      <c r="C830" s="28" t="s">
        <v>1982</v>
      </c>
      <c r="D830" s="40" t="s">
        <v>2067</v>
      </c>
      <c r="E830" s="28" t="s">
        <v>2054</v>
      </c>
      <c r="F830" s="45">
        <v>5094414.96</v>
      </c>
      <c r="G830" s="45">
        <v>5094414.96</v>
      </c>
      <c r="H830" s="45">
        <v>5094414.92</v>
      </c>
      <c r="I830" s="45">
        <v>5094414.92</v>
      </c>
      <c r="J830" s="45">
        <v>5094414.92</v>
      </c>
      <c r="K830" s="39" t="s">
        <v>92</v>
      </c>
      <c r="L830" s="29" t="s">
        <v>2073</v>
      </c>
      <c r="M830" s="28" t="s">
        <v>2863</v>
      </c>
      <c r="N830" s="28" t="s">
        <v>3718</v>
      </c>
      <c r="O830" s="29" t="s">
        <v>2073</v>
      </c>
      <c r="P830" s="33" t="s">
        <v>3854</v>
      </c>
      <c r="Q830" s="28" t="s">
        <v>3854</v>
      </c>
      <c r="R830" s="100">
        <v>1</v>
      </c>
      <c r="S830" s="100">
        <v>1</v>
      </c>
      <c r="T830" s="100">
        <v>0.67630000000000001</v>
      </c>
      <c r="U830" s="104">
        <v>67.63</v>
      </c>
      <c r="V830" s="104">
        <v>100</v>
      </c>
      <c r="W830" s="29" t="s">
        <v>3863</v>
      </c>
    </row>
    <row r="831" spans="1:23" x14ac:dyDescent="0.2">
      <c r="A831" s="29" t="s">
        <v>87</v>
      </c>
      <c r="B831" s="29" t="s">
        <v>1001</v>
      </c>
      <c r="C831" s="28" t="s">
        <v>1982</v>
      </c>
      <c r="D831" s="40" t="s">
        <v>2067</v>
      </c>
      <c r="E831" s="28" t="s">
        <v>2054</v>
      </c>
      <c r="F831" s="45">
        <v>5094414.96</v>
      </c>
      <c r="G831" s="45">
        <v>5094414.96</v>
      </c>
      <c r="H831" s="45">
        <v>5094414.92</v>
      </c>
      <c r="I831" s="45">
        <v>5094414.92</v>
      </c>
      <c r="J831" s="45">
        <v>5094414.92</v>
      </c>
      <c r="K831" s="39" t="s">
        <v>92</v>
      </c>
      <c r="L831" s="29" t="s">
        <v>2074</v>
      </c>
      <c r="M831" s="28" t="s">
        <v>2864</v>
      </c>
      <c r="N831" s="28" t="s">
        <v>3719</v>
      </c>
      <c r="O831" s="29" t="s">
        <v>2074</v>
      </c>
      <c r="P831" s="33" t="s">
        <v>1174</v>
      </c>
      <c r="Q831" s="28" t="s">
        <v>1174</v>
      </c>
      <c r="R831" s="100">
        <v>1</v>
      </c>
      <c r="S831" s="100">
        <v>1</v>
      </c>
      <c r="T831" s="100">
        <v>0.67630000000000001</v>
      </c>
      <c r="U831" s="104">
        <v>67.63</v>
      </c>
      <c r="V831" s="104">
        <v>100</v>
      </c>
      <c r="W831" s="29" t="s">
        <v>3866</v>
      </c>
    </row>
    <row r="832" spans="1:23" x14ac:dyDescent="0.2">
      <c r="A832" s="29" t="s">
        <v>87</v>
      </c>
      <c r="B832" s="29" t="s">
        <v>1001</v>
      </c>
      <c r="C832" s="28" t="s">
        <v>1982</v>
      </c>
      <c r="D832" s="40" t="s">
        <v>2067</v>
      </c>
      <c r="E832" s="28" t="s">
        <v>2054</v>
      </c>
      <c r="F832" s="45">
        <v>5094414.96</v>
      </c>
      <c r="G832" s="45">
        <v>5094414.96</v>
      </c>
      <c r="H832" s="45">
        <v>5094414.92</v>
      </c>
      <c r="I832" s="45">
        <v>5094414.92</v>
      </c>
      <c r="J832" s="45">
        <v>5094414.92</v>
      </c>
      <c r="K832" s="39" t="s">
        <v>92</v>
      </c>
      <c r="L832" s="29" t="s">
        <v>2073</v>
      </c>
      <c r="M832" s="28" t="s">
        <v>2865</v>
      </c>
      <c r="N832" s="28" t="s">
        <v>3720</v>
      </c>
      <c r="O832" s="29" t="s">
        <v>2073</v>
      </c>
      <c r="P832" s="33" t="s">
        <v>3856</v>
      </c>
      <c r="Q832" s="28" t="s">
        <v>3856</v>
      </c>
      <c r="R832" s="100">
        <v>1</v>
      </c>
      <c r="S832" s="100">
        <v>1</v>
      </c>
      <c r="T832" s="100">
        <v>0.71430000000000005</v>
      </c>
      <c r="U832" s="104">
        <v>71.430000000000007</v>
      </c>
      <c r="V832" s="104">
        <v>100</v>
      </c>
      <c r="W832" s="29" t="s">
        <v>3863</v>
      </c>
    </row>
    <row r="833" spans="1:23" x14ac:dyDescent="0.2">
      <c r="A833" s="29" t="s">
        <v>87</v>
      </c>
      <c r="B833" s="29" t="s">
        <v>1001</v>
      </c>
      <c r="C833" s="28" t="s">
        <v>1982</v>
      </c>
      <c r="D833" s="40" t="s">
        <v>2067</v>
      </c>
      <c r="E833" s="28" t="s">
        <v>2054</v>
      </c>
      <c r="F833" s="45">
        <v>5094414.96</v>
      </c>
      <c r="G833" s="45">
        <v>5094414.96</v>
      </c>
      <c r="H833" s="45">
        <v>5094414.92</v>
      </c>
      <c r="I833" s="45">
        <v>5094414.92</v>
      </c>
      <c r="J833" s="45">
        <v>5094414.92</v>
      </c>
      <c r="K833" s="39" t="s">
        <v>92</v>
      </c>
      <c r="L833" s="29" t="s">
        <v>2074</v>
      </c>
      <c r="M833" s="28" t="s">
        <v>2866</v>
      </c>
      <c r="N833" s="28" t="s">
        <v>3721</v>
      </c>
      <c r="O833" s="29" t="s">
        <v>2074</v>
      </c>
      <c r="P833" s="33" t="s">
        <v>3856</v>
      </c>
      <c r="Q833" s="28" t="s">
        <v>3856</v>
      </c>
      <c r="R833" s="100">
        <v>1</v>
      </c>
      <c r="S833" s="100">
        <v>1</v>
      </c>
      <c r="T833" s="100">
        <v>0.71430000000000005</v>
      </c>
      <c r="U833" s="104">
        <v>71.430000000000007</v>
      </c>
      <c r="V833" s="104">
        <v>100</v>
      </c>
      <c r="W833" s="29" t="s">
        <v>3866</v>
      </c>
    </row>
    <row r="834" spans="1:23" x14ac:dyDescent="0.2">
      <c r="A834" s="29" t="s">
        <v>87</v>
      </c>
      <c r="B834" s="29" t="s">
        <v>1001</v>
      </c>
      <c r="C834" s="28" t="s">
        <v>1982</v>
      </c>
      <c r="D834" s="40" t="s">
        <v>2067</v>
      </c>
      <c r="E834" s="28" t="s">
        <v>2054</v>
      </c>
      <c r="F834" s="45">
        <v>5094414.96</v>
      </c>
      <c r="G834" s="45">
        <v>5094414.96</v>
      </c>
      <c r="H834" s="45">
        <v>5094414.92</v>
      </c>
      <c r="I834" s="45">
        <v>5094414.92</v>
      </c>
      <c r="J834" s="45">
        <v>5094414.92</v>
      </c>
      <c r="K834" s="39" t="s">
        <v>92</v>
      </c>
      <c r="L834" s="29" t="s">
        <v>2073</v>
      </c>
      <c r="M834" s="28" t="s">
        <v>2867</v>
      </c>
      <c r="N834" s="28" t="s">
        <v>3722</v>
      </c>
      <c r="O834" s="29" t="s">
        <v>2073</v>
      </c>
      <c r="P834" s="33" t="s">
        <v>1175</v>
      </c>
      <c r="Q834" s="28" t="s">
        <v>1175</v>
      </c>
      <c r="R834" s="100">
        <v>1</v>
      </c>
      <c r="S834" s="100">
        <v>1</v>
      </c>
      <c r="T834" s="100">
        <v>0.75</v>
      </c>
      <c r="U834" s="104">
        <v>75</v>
      </c>
      <c r="V834" s="104">
        <v>100</v>
      </c>
      <c r="W834" s="29" t="s">
        <v>3863</v>
      </c>
    </row>
    <row r="835" spans="1:23" x14ac:dyDescent="0.2">
      <c r="A835" s="29" t="s">
        <v>87</v>
      </c>
      <c r="B835" s="29" t="s">
        <v>1001</v>
      </c>
      <c r="C835" s="28" t="s">
        <v>1982</v>
      </c>
      <c r="D835" s="40" t="s">
        <v>2067</v>
      </c>
      <c r="E835" s="28" t="s">
        <v>2054</v>
      </c>
      <c r="F835" s="45">
        <v>5094414.96</v>
      </c>
      <c r="G835" s="45">
        <v>5094414.96</v>
      </c>
      <c r="H835" s="45">
        <v>5094414.92</v>
      </c>
      <c r="I835" s="45">
        <v>5094414.92</v>
      </c>
      <c r="J835" s="45">
        <v>5094414.92</v>
      </c>
      <c r="K835" s="39" t="s">
        <v>92</v>
      </c>
      <c r="L835" s="29" t="s">
        <v>2074</v>
      </c>
      <c r="M835" s="28" t="s">
        <v>2868</v>
      </c>
      <c r="N835" s="28" t="s">
        <v>3723</v>
      </c>
      <c r="O835" s="29" t="s">
        <v>2074</v>
      </c>
      <c r="P835" s="33" t="s">
        <v>1176</v>
      </c>
      <c r="Q835" s="28" t="s">
        <v>1176</v>
      </c>
      <c r="R835" s="100">
        <v>1</v>
      </c>
      <c r="S835" s="100">
        <v>1</v>
      </c>
      <c r="T835" s="100">
        <v>0.75</v>
      </c>
      <c r="U835" s="104">
        <v>75</v>
      </c>
      <c r="V835" s="104">
        <v>100</v>
      </c>
      <c r="W835" s="29" t="s">
        <v>3866</v>
      </c>
    </row>
    <row r="836" spans="1:23" x14ac:dyDescent="0.2">
      <c r="A836" s="29" t="s">
        <v>87</v>
      </c>
      <c r="B836" s="29" t="s">
        <v>1001</v>
      </c>
      <c r="C836" s="28" t="s">
        <v>1982</v>
      </c>
      <c r="D836" s="40" t="s">
        <v>2067</v>
      </c>
      <c r="E836" s="28" t="s">
        <v>2055</v>
      </c>
      <c r="F836" s="45">
        <v>63853284.600000001</v>
      </c>
      <c r="G836" s="45">
        <v>63853284.600000001</v>
      </c>
      <c r="H836" s="45">
        <v>63853284</v>
      </c>
      <c r="I836" s="45">
        <v>63853284</v>
      </c>
      <c r="J836" s="45">
        <v>63853284</v>
      </c>
      <c r="K836" s="39" t="s">
        <v>92</v>
      </c>
      <c r="L836" s="29" t="s">
        <v>2071</v>
      </c>
      <c r="M836" s="28" t="s">
        <v>2869</v>
      </c>
      <c r="N836" s="28" t="s">
        <v>3724</v>
      </c>
      <c r="O836" s="29" t="s">
        <v>2071</v>
      </c>
      <c r="P836" s="33" t="s">
        <v>1884</v>
      </c>
      <c r="Q836" s="28" t="s">
        <v>1884</v>
      </c>
      <c r="R836" s="100">
        <v>0</v>
      </c>
      <c r="S836" s="100">
        <v>0</v>
      </c>
      <c r="T836" s="100">
        <v>0</v>
      </c>
      <c r="U836" s="104">
        <v>0</v>
      </c>
      <c r="V836" s="104">
        <v>0</v>
      </c>
      <c r="W836" s="29" t="s">
        <v>3866</v>
      </c>
    </row>
    <row r="837" spans="1:23" x14ac:dyDescent="0.2">
      <c r="A837" s="29" t="s">
        <v>87</v>
      </c>
      <c r="B837" s="29" t="s">
        <v>1001</v>
      </c>
      <c r="C837" s="28" t="s">
        <v>1982</v>
      </c>
      <c r="D837" s="40" t="s">
        <v>2067</v>
      </c>
      <c r="E837" s="28" t="s">
        <v>2055</v>
      </c>
      <c r="F837" s="45">
        <v>63853284.600000001</v>
      </c>
      <c r="G837" s="45">
        <v>63853284.600000001</v>
      </c>
      <c r="H837" s="45">
        <v>63853284</v>
      </c>
      <c r="I837" s="45">
        <v>63853284</v>
      </c>
      <c r="J837" s="45">
        <v>63853284</v>
      </c>
      <c r="K837" s="39" t="s">
        <v>92</v>
      </c>
      <c r="L837" s="29" t="s">
        <v>2072</v>
      </c>
      <c r="M837" s="28" t="s">
        <v>2870</v>
      </c>
      <c r="N837" s="28" t="s">
        <v>3725</v>
      </c>
      <c r="O837" s="29" t="s">
        <v>2072</v>
      </c>
      <c r="P837" s="33" t="s">
        <v>796</v>
      </c>
      <c r="Q837" s="28" t="s">
        <v>796</v>
      </c>
      <c r="R837" s="100">
        <v>1</v>
      </c>
      <c r="S837" s="100">
        <v>1</v>
      </c>
      <c r="T837" s="100">
        <v>0</v>
      </c>
      <c r="U837" s="104">
        <v>0</v>
      </c>
      <c r="V837" s="104">
        <v>100</v>
      </c>
      <c r="W837" s="29" t="s">
        <v>3866</v>
      </c>
    </row>
    <row r="838" spans="1:23" x14ac:dyDescent="0.2">
      <c r="A838" s="29" t="s">
        <v>87</v>
      </c>
      <c r="B838" s="29" t="s">
        <v>1001</v>
      </c>
      <c r="C838" s="28" t="s">
        <v>1982</v>
      </c>
      <c r="D838" s="40" t="s">
        <v>2067</v>
      </c>
      <c r="E838" s="28" t="s">
        <v>2055</v>
      </c>
      <c r="F838" s="45">
        <v>63853284.600000001</v>
      </c>
      <c r="G838" s="45">
        <v>63853284.600000001</v>
      </c>
      <c r="H838" s="45">
        <v>63853284</v>
      </c>
      <c r="I838" s="45">
        <v>63853284</v>
      </c>
      <c r="J838" s="45">
        <v>63853284</v>
      </c>
      <c r="K838" s="39" t="s">
        <v>92</v>
      </c>
      <c r="L838" s="29" t="s">
        <v>2073</v>
      </c>
      <c r="M838" s="28" t="s">
        <v>2871</v>
      </c>
      <c r="N838" s="28" t="s">
        <v>3726</v>
      </c>
      <c r="O838" s="29" t="s">
        <v>2073</v>
      </c>
      <c r="P838" s="33" t="s">
        <v>1177</v>
      </c>
      <c r="Q838" s="28" t="s">
        <v>1177</v>
      </c>
      <c r="R838" s="100">
        <v>1</v>
      </c>
      <c r="S838" s="100">
        <v>1</v>
      </c>
      <c r="T838" s="100">
        <v>0.6</v>
      </c>
      <c r="U838" s="104">
        <v>60</v>
      </c>
      <c r="V838" s="104">
        <v>100</v>
      </c>
      <c r="W838" s="29" t="s">
        <v>3866</v>
      </c>
    </row>
    <row r="839" spans="1:23" x14ac:dyDescent="0.2">
      <c r="A839" s="29" t="s">
        <v>87</v>
      </c>
      <c r="B839" s="29" t="s">
        <v>1001</v>
      </c>
      <c r="C839" s="28" t="s">
        <v>1982</v>
      </c>
      <c r="D839" s="40" t="s">
        <v>2067</v>
      </c>
      <c r="E839" s="28" t="s">
        <v>2055</v>
      </c>
      <c r="F839" s="45">
        <v>63853284.600000001</v>
      </c>
      <c r="G839" s="45">
        <v>63853284.600000001</v>
      </c>
      <c r="H839" s="45">
        <v>63853284</v>
      </c>
      <c r="I839" s="45">
        <v>63853284</v>
      </c>
      <c r="J839" s="45">
        <v>63853284</v>
      </c>
      <c r="K839" s="39" t="s">
        <v>92</v>
      </c>
      <c r="L839" s="29" t="s">
        <v>2074</v>
      </c>
      <c r="M839" s="28" t="s">
        <v>2872</v>
      </c>
      <c r="N839" s="28" t="s">
        <v>3727</v>
      </c>
      <c r="O839" s="29" t="s">
        <v>2074</v>
      </c>
      <c r="P839" s="33" t="s">
        <v>1885</v>
      </c>
      <c r="Q839" s="28" t="s">
        <v>1885</v>
      </c>
      <c r="R839" s="100">
        <v>0.9</v>
      </c>
      <c r="S839" s="100">
        <v>0.9</v>
      </c>
      <c r="T839" s="100">
        <v>0.92589999999999995</v>
      </c>
      <c r="U839" s="104">
        <v>92.589999999999989</v>
      </c>
      <c r="V839" s="104">
        <v>90</v>
      </c>
      <c r="W839" s="29" t="s">
        <v>3865</v>
      </c>
    </row>
    <row r="840" spans="1:23" x14ac:dyDescent="0.2">
      <c r="A840" s="29" t="s">
        <v>87</v>
      </c>
      <c r="B840" s="29" t="s">
        <v>1001</v>
      </c>
      <c r="C840" s="28" t="s">
        <v>1982</v>
      </c>
      <c r="D840" s="40" t="s">
        <v>2067</v>
      </c>
      <c r="E840" s="28" t="s">
        <v>2056</v>
      </c>
      <c r="F840" s="45">
        <v>59098430.560000002</v>
      </c>
      <c r="G840" s="45">
        <v>60433684.560000002</v>
      </c>
      <c r="H840" s="45">
        <v>60433684.520000003</v>
      </c>
      <c r="I840" s="45">
        <v>60433684.520000003</v>
      </c>
      <c r="J840" s="45">
        <v>60433684.520000003</v>
      </c>
      <c r="K840" s="39" t="s">
        <v>92</v>
      </c>
      <c r="L840" s="29" t="s">
        <v>2071</v>
      </c>
      <c r="M840" s="28" t="s">
        <v>2873</v>
      </c>
      <c r="N840" s="28" t="s">
        <v>3728</v>
      </c>
      <c r="O840" s="29" t="s">
        <v>2071</v>
      </c>
      <c r="P840" s="33" t="s">
        <v>1886</v>
      </c>
      <c r="Q840" s="28" t="s">
        <v>1886</v>
      </c>
      <c r="R840" s="100">
        <v>0</v>
      </c>
      <c r="S840" s="100">
        <v>0</v>
      </c>
      <c r="T840" s="100">
        <v>0</v>
      </c>
      <c r="U840" s="104">
        <v>0</v>
      </c>
      <c r="V840" s="104">
        <v>0</v>
      </c>
      <c r="W840" s="29" t="s">
        <v>3867</v>
      </c>
    </row>
    <row r="841" spans="1:23" x14ac:dyDescent="0.2">
      <c r="A841" s="29" t="s">
        <v>87</v>
      </c>
      <c r="B841" s="29" t="s">
        <v>1001</v>
      </c>
      <c r="C841" s="28" t="s">
        <v>1982</v>
      </c>
      <c r="D841" s="40" t="s">
        <v>2067</v>
      </c>
      <c r="E841" s="28" t="s">
        <v>2056</v>
      </c>
      <c r="F841" s="45">
        <v>59098430.560000002</v>
      </c>
      <c r="G841" s="45">
        <v>60433684.560000002</v>
      </c>
      <c r="H841" s="45">
        <v>60433684.520000003</v>
      </c>
      <c r="I841" s="45">
        <v>60433684.520000003</v>
      </c>
      <c r="J841" s="45">
        <v>60433684.520000003</v>
      </c>
      <c r="K841" s="39" t="s">
        <v>92</v>
      </c>
      <c r="L841" s="29" t="s">
        <v>2072</v>
      </c>
      <c r="M841" s="28" t="s">
        <v>2874</v>
      </c>
      <c r="N841" s="28" t="s">
        <v>3729</v>
      </c>
      <c r="O841" s="29" t="s">
        <v>2072</v>
      </c>
      <c r="P841" s="33" t="s">
        <v>1887</v>
      </c>
      <c r="Q841" s="28" t="s">
        <v>1887</v>
      </c>
      <c r="R841" s="100">
        <v>1</v>
      </c>
      <c r="S841" s="100">
        <v>1</v>
      </c>
      <c r="T841" s="100">
        <v>1</v>
      </c>
      <c r="U841" s="104">
        <v>100</v>
      </c>
      <c r="V841" s="104">
        <v>100</v>
      </c>
      <c r="W841" s="29" t="s">
        <v>3863</v>
      </c>
    </row>
    <row r="842" spans="1:23" x14ac:dyDescent="0.2">
      <c r="A842" s="29" t="s">
        <v>87</v>
      </c>
      <c r="B842" s="29" t="s">
        <v>1001</v>
      </c>
      <c r="C842" s="28" t="s">
        <v>1982</v>
      </c>
      <c r="D842" s="40" t="s">
        <v>2067</v>
      </c>
      <c r="E842" s="28" t="s">
        <v>2056</v>
      </c>
      <c r="F842" s="45">
        <v>59098430.560000002</v>
      </c>
      <c r="G842" s="45">
        <v>60433684.560000002</v>
      </c>
      <c r="H842" s="45">
        <v>60433684.520000003</v>
      </c>
      <c r="I842" s="45">
        <v>60433684.520000003</v>
      </c>
      <c r="J842" s="45">
        <v>60433684.520000003</v>
      </c>
      <c r="K842" s="39" t="s">
        <v>92</v>
      </c>
      <c r="L842" s="29" t="s">
        <v>2073</v>
      </c>
      <c r="M842" s="28" t="s">
        <v>2875</v>
      </c>
      <c r="N842" s="28" t="s">
        <v>3730</v>
      </c>
      <c r="O842" s="29" t="s">
        <v>2073</v>
      </c>
      <c r="P842" s="33" t="s">
        <v>3857</v>
      </c>
      <c r="Q842" s="28" t="s">
        <v>3857</v>
      </c>
      <c r="R842" s="100">
        <v>1</v>
      </c>
      <c r="S842" s="100">
        <v>1</v>
      </c>
      <c r="T842" s="100">
        <v>1</v>
      </c>
      <c r="U842" s="104">
        <v>100</v>
      </c>
      <c r="V842" s="104">
        <v>100</v>
      </c>
      <c r="W842" s="29" t="s">
        <v>3863</v>
      </c>
    </row>
    <row r="843" spans="1:23" x14ac:dyDescent="0.2">
      <c r="A843" s="29" t="s">
        <v>87</v>
      </c>
      <c r="B843" s="29" t="s">
        <v>1001</v>
      </c>
      <c r="C843" s="28" t="s">
        <v>1982</v>
      </c>
      <c r="D843" s="40" t="s">
        <v>2067</v>
      </c>
      <c r="E843" s="28" t="s">
        <v>2056</v>
      </c>
      <c r="F843" s="45">
        <v>59098430.560000002</v>
      </c>
      <c r="G843" s="45">
        <v>60433684.560000002</v>
      </c>
      <c r="H843" s="45">
        <v>60433684.520000003</v>
      </c>
      <c r="I843" s="45">
        <v>60433684.520000003</v>
      </c>
      <c r="J843" s="45">
        <v>60433684.520000003</v>
      </c>
      <c r="K843" s="39" t="s">
        <v>92</v>
      </c>
      <c r="L843" s="29" t="s">
        <v>2074</v>
      </c>
      <c r="M843" s="28" t="s">
        <v>2876</v>
      </c>
      <c r="N843" s="28" t="s">
        <v>3731</v>
      </c>
      <c r="O843" s="29" t="s">
        <v>2074</v>
      </c>
      <c r="P843" s="33" t="s">
        <v>1888</v>
      </c>
      <c r="Q843" s="28" t="s">
        <v>1888</v>
      </c>
      <c r="R843" s="100">
        <v>1</v>
      </c>
      <c r="S843" s="100">
        <v>1</v>
      </c>
      <c r="T843" s="100">
        <v>1</v>
      </c>
      <c r="U843" s="104">
        <v>100</v>
      </c>
      <c r="V843" s="104">
        <v>100</v>
      </c>
      <c r="W843" s="29" t="s">
        <v>3863</v>
      </c>
    </row>
    <row r="844" spans="1:23" x14ac:dyDescent="0.2">
      <c r="A844" s="29" t="s">
        <v>87</v>
      </c>
      <c r="B844" s="29" t="s">
        <v>1001</v>
      </c>
      <c r="C844" s="28" t="s">
        <v>1982</v>
      </c>
      <c r="D844" s="40" t="s">
        <v>2067</v>
      </c>
      <c r="E844" s="28" t="s">
        <v>2057</v>
      </c>
      <c r="F844" s="45">
        <v>13609442.640000001</v>
      </c>
      <c r="G844" s="45">
        <v>15811468.640000001</v>
      </c>
      <c r="H844" s="45">
        <v>15811468.35</v>
      </c>
      <c r="I844" s="45">
        <v>15811468.35</v>
      </c>
      <c r="J844" s="45">
        <v>15811468.35</v>
      </c>
      <c r="K844" s="39" t="s">
        <v>92</v>
      </c>
      <c r="L844" s="29" t="s">
        <v>2071</v>
      </c>
      <c r="M844" s="28" t="s">
        <v>2877</v>
      </c>
      <c r="N844" s="28" t="s">
        <v>3732</v>
      </c>
      <c r="O844" s="29" t="s">
        <v>2071</v>
      </c>
      <c r="P844" s="33" t="s">
        <v>1889</v>
      </c>
      <c r="Q844" s="28" t="s">
        <v>1889</v>
      </c>
      <c r="R844" s="100">
        <v>0</v>
      </c>
      <c r="S844" s="100">
        <v>0</v>
      </c>
      <c r="T844" s="100">
        <v>0</v>
      </c>
      <c r="U844" s="104">
        <v>0</v>
      </c>
      <c r="V844" s="104">
        <v>0</v>
      </c>
      <c r="W844" s="29" t="s">
        <v>3863</v>
      </c>
    </row>
    <row r="845" spans="1:23" x14ac:dyDescent="0.2">
      <c r="A845" s="29" t="s">
        <v>87</v>
      </c>
      <c r="B845" s="29" t="s">
        <v>1001</v>
      </c>
      <c r="C845" s="28" t="s">
        <v>1982</v>
      </c>
      <c r="D845" s="40" t="s">
        <v>2067</v>
      </c>
      <c r="E845" s="28" t="s">
        <v>2057</v>
      </c>
      <c r="F845" s="45">
        <v>13609442.640000001</v>
      </c>
      <c r="G845" s="45">
        <v>15811468.640000001</v>
      </c>
      <c r="H845" s="45">
        <v>15811468.35</v>
      </c>
      <c r="I845" s="45">
        <v>15811468.35</v>
      </c>
      <c r="J845" s="45">
        <v>15811468.35</v>
      </c>
      <c r="K845" s="39" t="s">
        <v>92</v>
      </c>
      <c r="L845" s="29" t="s">
        <v>2072</v>
      </c>
      <c r="M845" s="28" t="s">
        <v>2878</v>
      </c>
      <c r="N845" s="28" t="s">
        <v>3733</v>
      </c>
      <c r="O845" s="29" t="s">
        <v>2072</v>
      </c>
      <c r="P845" s="33" t="s">
        <v>1890</v>
      </c>
      <c r="Q845" s="28" t="s">
        <v>1890</v>
      </c>
      <c r="R845" s="100">
        <v>1</v>
      </c>
      <c r="S845" s="100">
        <v>1</v>
      </c>
      <c r="T845" s="100">
        <v>0</v>
      </c>
      <c r="U845" s="104">
        <v>0</v>
      </c>
      <c r="V845" s="104">
        <v>100</v>
      </c>
      <c r="W845" s="29" t="s">
        <v>3863</v>
      </c>
    </row>
    <row r="846" spans="1:23" x14ac:dyDescent="0.2">
      <c r="A846" s="29" t="s">
        <v>87</v>
      </c>
      <c r="B846" s="29" t="s">
        <v>1001</v>
      </c>
      <c r="C846" s="28" t="s">
        <v>1982</v>
      </c>
      <c r="D846" s="40" t="s">
        <v>2067</v>
      </c>
      <c r="E846" s="28" t="s">
        <v>2057</v>
      </c>
      <c r="F846" s="45">
        <v>2268240.44</v>
      </c>
      <c r="G846" s="45">
        <v>2635244.7733333334</v>
      </c>
      <c r="H846" s="45">
        <v>2635244.7250000001</v>
      </c>
      <c r="I846" s="45">
        <v>2635244.7250000001</v>
      </c>
      <c r="J846" s="45">
        <v>2635244.7250000001</v>
      </c>
      <c r="K846" s="39" t="s">
        <v>92</v>
      </c>
      <c r="L846" s="29" t="s">
        <v>2073</v>
      </c>
      <c r="M846" s="28" t="s">
        <v>2877</v>
      </c>
      <c r="N846" s="28" t="s">
        <v>3734</v>
      </c>
      <c r="O846" s="29" t="s">
        <v>2073</v>
      </c>
      <c r="P846" s="33" t="s">
        <v>1891</v>
      </c>
      <c r="Q846" s="28" t="s">
        <v>1891</v>
      </c>
      <c r="R846" s="100">
        <v>1</v>
      </c>
      <c r="S846" s="100">
        <v>1</v>
      </c>
      <c r="T846" s="100">
        <v>1.4598</v>
      </c>
      <c r="U846" s="104">
        <v>145.97999999999999</v>
      </c>
      <c r="V846" s="104">
        <v>100</v>
      </c>
      <c r="W846" s="29" t="s">
        <v>3863</v>
      </c>
    </row>
    <row r="847" spans="1:23" x14ac:dyDescent="0.2">
      <c r="A847" s="29" t="s">
        <v>87</v>
      </c>
      <c r="B847" s="29" t="s">
        <v>1001</v>
      </c>
      <c r="C847" s="28" t="s">
        <v>1982</v>
      </c>
      <c r="D847" s="40" t="s">
        <v>2067</v>
      </c>
      <c r="E847" s="28" t="s">
        <v>2057</v>
      </c>
      <c r="F847" s="45">
        <v>453648.08799999999</v>
      </c>
      <c r="G847" s="45">
        <v>527048.95466666669</v>
      </c>
      <c r="H847" s="45">
        <v>527048.94500000007</v>
      </c>
      <c r="I847" s="45">
        <v>527048.94500000007</v>
      </c>
      <c r="J847" s="45">
        <v>527048.94500000007</v>
      </c>
      <c r="K847" s="39" t="s">
        <v>92</v>
      </c>
      <c r="L847" s="29" t="s">
        <v>2074</v>
      </c>
      <c r="M847" s="28" t="s">
        <v>2879</v>
      </c>
      <c r="N847" s="28" t="s">
        <v>3735</v>
      </c>
      <c r="O847" s="29" t="s">
        <v>2074</v>
      </c>
      <c r="P847" s="33" t="s">
        <v>3858</v>
      </c>
      <c r="Q847" s="28" t="s">
        <v>3858</v>
      </c>
      <c r="R847" s="100">
        <v>1</v>
      </c>
      <c r="S847" s="100">
        <v>1</v>
      </c>
      <c r="T847" s="100">
        <v>1</v>
      </c>
      <c r="U847" s="104">
        <v>200</v>
      </c>
      <c r="V847" s="104">
        <v>100</v>
      </c>
      <c r="W847" s="29" t="s">
        <v>3863</v>
      </c>
    </row>
    <row r="848" spans="1:23" x14ac:dyDescent="0.2">
      <c r="A848" s="29" t="s">
        <v>87</v>
      </c>
      <c r="B848" s="29" t="s">
        <v>1001</v>
      </c>
      <c r="C848" s="28" t="s">
        <v>1982</v>
      </c>
      <c r="D848" s="40" t="s">
        <v>2067</v>
      </c>
      <c r="E848" s="28" t="s">
        <v>2057</v>
      </c>
      <c r="F848" s="45">
        <v>453648.08799999999</v>
      </c>
      <c r="G848" s="45">
        <v>527048.95466666669</v>
      </c>
      <c r="H848" s="45">
        <v>527048.94500000007</v>
      </c>
      <c r="I848" s="45">
        <v>527048.94500000007</v>
      </c>
      <c r="J848" s="45">
        <v>527048.94500000007</v>
      </c>
      <c r="K848" s="39" t="s">
        <v>92</v>
      </c>
      <c r="L848" s="29" t="s">
        <v>2074</v>
      </c>
      <c r="M848" s="28" t="s">
        <v>2880</v>
      </c>
      <c r="N848" s="28" t="s">
        <v>3736</v>
      </c>
      <c r="O848" s="29" t="s">
        <v>2074</v>
      </c>
      <c r="P848" s="33" t="s">
        <v>1892</v>
      </c>
      <c r="Q848" s="28" t="s">
        <v>1892</v>
      </c>
      <c r="R848" s="100">
        <v>1</v>
      </c>
      <c r="S848" s="100">
        <v>1</v>
      </c>
      <c r="T848" s="100">
        <v>0</v>
      </c>
      <c r="U848" s="104">
        <v>0</v>
      </c>
      <c r="V848" s="104">
        <v>100</v>
      </c>
      <c r="W848" s="29" t="s">
        <v>3863</v>
      </c>
    </row>
    <row r="849" spans="1:23" x14ac:dyDescent="0.2">
      <c r="A849" s="29" t="s">
        <v>87</v>
      </c>
      <c r="B849" s="29" t="s">
        <v>1001</v>
      </c>
      <c r="C849" s="28" t="s">
        <v>1982</v>
      </c>
      <c r="D849" s="40" t="s">
        <v>2067</v>
      </c>
      <c r="E849" s="28" t="s">
        <v>2057</v>
      </c>
      <c r="F849" s="45">
        <v>453648.08799999999</v>
      </c>
      <c r="G849" s="45">
        <v>527048.95466666669</v>
      </c>
      <c r="H849" s="45">
        <v>527048.94500000007</v>
      </c>
      <c r="I849" s="45">
        <v>527048.94500000007</v>
      </c>
      <c r="J849" s="45">
        <v>527048.94500000007</v>
      </c>
      <c r="K849" s="39" t="s">
        <v>92</v>
      </c>
      <c r="L849" s="29" t="s">
        <v>2074</v>
      </c>
      <c r="M849" s="28" t="s">
        <v>2881</v>
      </c>
      <c r="N849" s="28" t="s">
        <v>3737</v>
      </c>
      <c r="O849" s="29" t="s">
        <v>2074</v>
      </c>
      <c r="P849" s="33" t="s">
        <v>1178</v>
      </c>
      <c r="Q849" s="28" t="s">
        <v>1178</v>
      </c>
      <c r="R849" s="100">
        <v>1</v>
      </c>
      <c r="S849" s="100">
        <v>1</v>
      </c>
      <c r="T849" s="100">
        <v>1.081</v>
      </c>
      <c r="U849" s="104">
        <v>108.1</v>
      </c>
      <c r="V849" s="104">
        <v>100</v>
      </c>
      <c r="W849" s="29" t="s">
        <v>3863</v>
      </c>
    </row>
    <row r="850" spans="1:23" x14ac:dyDescent="0.2">
      <c r="A850" s="29" t="s">
        <v>87</v>
      </c>
      <c r="B850" s="29" t="s">
        <v>1001</v>
      </c>
      <c r="C850" s="28" t="s">
        <v>1982</v>
      </c>
      <c r="D850" s="40" t="s">
        <v>2067</v>
      </c>
      <c r="E850" s="28" t="s">
        <v>2057</v>
      </c>
      <c r="F850" s="45">
        <v>453648.08799999999</v>
      </c>
      <c r="G850" s="45">
        <v>527048.95466666669</v>
      </c>
      <c r="H850" s="45">
        <v>527048.94500000007</v>
      </c>
      <c r="I850" s="45">
        <v>527048.94500000007</v>
      </c>
      <c r="J850" s="45">
        <v>527048.94500000007</v>
      </c>
      <c r="K850" s="39" t="s">
        <v>92</v>
      </c>
      <c r="L850" s="29" t="s">
        <v>2074</v>
      </c>
      <c r="M850" s="28" t="s">
        <v>2882</v>
      </c>
      <c r="N850" s="28" t="s">
        <v>3738</v>
      </c>
      <c r="O850" s="29" t="s">
        <v>2074</v>
      </c>
      <c r="P850" s="33" t="s">
        <v>1893</v>
      </c>
      <c r="Q850" s="28" t="s">
        <v>1893</v>
      </c>
      <c r="R850" s="100">
        <v>1</v>
      </c>
      <c r="S850" s="100">
        <v>1</v>
      </c>
      <c r="T850" s="99">
        <f>S850</f>
        <v>1</v>
      </c>
      <c r="U850" s="104">
        <v>100</v>
      </c>
      <c r="V850" s="104">
        <v>100</v>
      </c>
      <c r="W850" s="29" t="s">
        <v>3863</v>
      </c>
    </row>
    <row r="851" spans="1:23" x14ac:dyDescent="0.2">
      <c r="A851" s="29" t="s">
        <v>87</v>
      </c>
      <c r="B851" s="29" t="s">
        <v>1001</v>
      </c>
      <c r="C851" s="28" t="s">
        <v>1982</v>
      </c>
      <c r="D851" s="40" t="s">
        <v>2067</v>
      </c>
      <c r="E851" s="28" t="s">
        <v>2057</v>
      </c>
      <c r="F851" s="45">
        <v>453648.08799999999</v>
      </c>
      <c r="G851" s="45">
        <v>527048.95466666669</v>
      </c>
      <c r="H851" s="45">
        <v>527048.94500000007</v>
      </c>
      <c r="I851" s="45">
        <v>527048.94500000007</v>
      </c>
      <c r="J851" s="45">
        <v>527048.94500000007</v>
      </c>
      <c r="K851" s="39" t="s">
        <v>92</v>
      </c>
      <c r="L851" s="29" t="s">
        <v>2074</v>
      </c>
      <c r="M851" s="28" t="s">
        <v>2883</v>
      </c>
      <c r="N851" s="28" t="s">
        <v>3739</v>
      </c>
      <c r="O851" s="29" t="s">
        <v>2074</v>
      </c>
      <c r="P851" s="33" t="s">
        <v>1894</v>
      </c>
      <c r="Q851" s="28" t="s">
        <v>1894</v>
      </c>
      <c r="R851" s="100">
        <v>1</v>
      </c>
      <c r="S851" s="100">
        <v>1</v>
      </c>
      <c r="T851" s="100">
        <v>1</v>
      </c>
      <c r="U851" s="104">
        <v>100</v>
      </c>
      <c r="V851" s="104">
        <v>100</v>
      </c>
      <c r="W851" s="29" t="s">
        <v>3863</v>
      </c>
    </row>
    <row r="852" spans="1:23" x14ac:dyDescent="0.2">
      <c r="A852" s="29" t="s">
        <v>87</v>
      </c>
      <c r="B852" s="29" t="s">
        <v>1001</v>
      </c>
      <c r="C852" s="28" t="s">
        <v>1982</v>
      </c>
      <c r="D852" s="40" t="s">
        <v>2067</v>
      </c>
      <c r="E852" s="28" t="s">
        <v>2057</v>
      </c>
      <c r="F852" s="45">
        <v>2268240.44</v>
      </c>
      <c r="G852" s="45">
        <v>2635244.7733333334</v>
      </c>
      <c r="H852" s="45">
        <v>2635244.7250000001</v>
      </c>
      <c r="I852" s="45">
        <v>2635244.7250000001</v>
      </c>
      <c r="J852" s="45">
        <v>2635244.7250000001</v>
      </c>
      <c r="K852" s="39" t="s">
        <v>92</v>
      </c>
      <c r="L852" s="29" t="s">
        <v>2073</v>
      </c>
      <c r="M852" s="28" t="s">
        <v>2884</v>
      </c>
      <c r="N852" s="28" t="s">
        <v>3740</v>
      </c>
      <c r="O852" s="29" t="s">
        <v>2073</v>
      </c>
      <c r="P852" s="33" t="s">
        <v>1179</v>
      </c>
      <c r="Q852" s="28" t="s">
        <v>1179</v>
      </c>
      <c r="R852" s="99">
        <v>1</v>
      </c>
      <c r="S852" s="99">
        <v>1</v>
      </c>
      <c r="T852" s="99">
        <v>1</v>
      </c>
      <c r="U852" s="104">
        <v>100</v>
      </c>
      <c r="V852" s="104">
        <v>100</v>
      </c>
      <c r="W852" s="29" t="s">
        <v>3863</v>
      </c>
    </row>
    <row r="853" spans="1:23" x14ac:dyDescent="0.2">
      <c r="A853" s="29" t="s">
        <v>87</v>
      </c>
      <c r="B853" s="29" t="s">
        <v>1001</v>
      </c>
      <c r="C853" s="28" t="s">
        <v>1982</v>
      </c>
      <c r="D853" s="40" t="s">
        <v>2067</v>
      </c>
      <c r="E853" s="28" t="s">
        <v>2057</v>
      </c>
      <c r="F853" s="45">
        <v>1134120.22</v>
      </c>
      <c r="G853" s="45">
        <v>1317622.3866666667</v>
      </c>
      <c r="H853" s="45">
        <v>1317622.3625</v>
      </c>
      <c r="I853" s="45">
        <v>1317622.3625</v>
      </c>
      <c r="J853" s="45">
        <v>1317622.3625</v>
      </c>
      <c r="K853" s="39" t="s">
        <v>92</v>
      </c>
      <c r="L853" s="29" t="s">
        <v>2074</v>
      </c>
      <c r="M853" s="28" t="s">
        <v>2885</v>
      </c>
      <c r="N853" s="28" t="s">
        <v>3741</v>
      </c>
      <c r="O853" s="29" t="s">
        <v>2074</v>
      </c>
      <c r="P853" s="33" t="s">
        <v>1895</v>
      </c>
      <c r="Q853" s="28" t="s">
        <v>1895</v>
      </c>
      <c r="R853" s="100">
        <v>1</v>
      </c>
      <c r="S853" s="100">
        <v>1</v>
      </c>
      <c r="T853" s="100">
        <v>1</v>
      </c>
      <c r="U853" s="104">
        <v>100</v>
      </c>
      <c r="V853" s="104">
        <v>100</v>
      </c>
      <c r="W853" s="29" t="s">
        <v>3863</v>
      </c>
    </row>
    <row r="854" spans="1:23" x14ac:dyDescent="0.2">
      <c r="A854" s="29" t="s">
        <v>87</v>
      </c>
      <c r="B854" s="29" t="s">
        <v>1001</v>
      </c>
      <c r="C854" s="28" t="s">
        <v>1982</v>
      </c>
      <c r="D854" s="40" t="s">
        <v>2067</v>
      </c>
      <c r="E854" s="28" t="s">
        <v>2057</v>
      </c>
      <c r="F854" s="45">
        <v>1134120.22</v>
      </c>
      <c r="G854" s="45">
        <v>1317622.3866666667</v>
      </c>
      <c r="H854" s="45">
        <v>1317622.3625</v>
      </c>
      <c r="I854" s="45">
        <v>1317622.3625</v>
      </c>
      <c r="J854" s="45">
        <v>1317622.3625</v>
      </c>
      <c r="K854" s="39" t="s">
        <v>92</v>
      </c>
      <c r="L854" s="29" t="s">
        <v>2074</v>
      </c>
      <c r="M854" s="28" t="s">
        <v>2886</v>
      </c>
      <c r="N854" s="28" t="s">
        <v>3742</v>
      </c>
      <c r="O854" s="29" t="s">
        <v>2074</v>
      </c>
      <c r="P854" s="33" t="s">
        <v>1896</v>
      </c>
      <c r="Q854" s="28" t="s">
        <v>1896</v>
      </c>
      <c r="R854" s="100">
        <v>1</v>
      </c>
      <c r="S854" s="100">
        <v>1</v>
      </c>
      <c r="T854" s="100">
        <v>1</v>
      </c>
      <c r="U854" s="104">
        <v>100</v>
      </c>
      <c r="V854" s="104">
        <v>100</v>
      </c>
      <c r="W854" s="29" t="s">
        <v>3863</v>
      </c>
    </row>
    <row r="855" spans="1:23" x14ac:dyDescent="0.2">
      <c r="A855" s="29" t="s">
        <v>87</v>
      </c>
      <c r="B855" s="29" t="s">
        <v>1001</v>
      </c>
      <c r="C855" s="28" t="s">
        <v>1982</v>
      </c>
      <c r="D855" s="40" t="s">
        <v>2067</v>
      </c>
      <c r="E855" s="28" t="s">
        <v>2057</v>
      </c>
      <c r="F855" s="45">
        <v>2268240.44</v>
      </c>
      <c r="G855" s="45">
        <v>2635244.7733333334</v>
      </c>
      <c r="H855" s="45">
        <v>2635244.7250000001</v>
      </c>
      <c r="I855" s="45">
        <v>2635244.7250000001</v>
      </c>
      <c r="J855" s="45">
        <v>2635244.7250000001</v>
      </c>
      <c r="K855" s="39" t="s">
        <v>92</v>
      </c>
      <c r="L855" s="29" t="s">
        <v>2073</v>
      </c>
      <c r="M855" s="28" t="s">
        <v>2887</v>
      </c>
      <c r="N855" s="28" t="s">
        <v>3743</v>
      </c>
      <c r="O855" s="29" t="s">
        <v>2073</v>
      </c>
      <c r="P855" s="33" t="s">
        <v>3859</v>
      </c>
      <c r="Q855" s="28" t="s">
        <v>3859</v>
      </c>
      <c r="R855" s="100">
        <v>1</v>
      </c>
      <c r="S855" s="100">
        <v>1</v>
      </c>
      <c r="T855" s="99">
        <f>S855</f>
        <v>1</v>
      </c>
      <c r="U855" s="104">
        <v>100</v>
      </c>
      <c r="V855" s="104">
        <v>100</v>
      </c>
      <c r="W855" s="29" t="s">
        <v>3863</v>
      </c>
    </row>
    <row r="856" spans="1:23" x14ac:dyDescent="0.2">
      <c r="A856" s="29" t="s">
        <v>87</v>
      </c>
      <c r="B856" s="29" t="s">
        <v>1001</v>
      </c>
      <c r="C856" s="28" t="s">
        <v>1982</v>
      </c>
      <c r="D856" s="40" t="s">
        <v>2067</v>
      </c>
      <c r="E856" s="28" t="s">
        <v>2057</v>
      </c>
      <c r="F856" s="45">
        <v>453648.08799999999</v>
      </c>
      <c r="G856" s="45">
        <v>527048.95466666669</v>
      </c>
      <c r="H856" s="45">
        <v>527048.94500000007</v>
      </c>
      <c r="I856" s="45">
        <v>527048.94500000007</v>
      </c>
      <c r="J856" s="45">
        <v>527048.94500000007</v>
      </c>
      <c r="K856" s="39" t="s">
        <v>92</v>
      </c>
      <c r="L856" s="29" t="s">
        <v>2074</v>
      </c>
      <c r="M856" s="28" t="s">
        <v>2888</v>
      </c>
      <c r="N856" s="28" t="s">
        <v>3744</v>
      </c>
      <c r="O856" s="29" t="s">
        <v>2074</v>
      </c>
      <c r="P856" s="33" t="s">
        <v>1180</v>
      </c>
      <c r="Q856" s="28" t="s">
        <v>1180</v>
      </c>
      <c r="R856" s="99">
        <v>1</v>
      </c>
      <c r="S856" s="99">
        <v>1</v>
      </c>
      <c r="T856" s="99">
        <v>1.8708</v>
      </c>
      <c r="U856" s="104">
        <v>187.08</v>
      </c>
      <c r="V856" s="104">
        <v>100</v>
      </c>
      <c r="W856" s="29" t="s">
        <v>3863</v>
      </c>
    </row>
    <row r="857" spans="1:23" x14ac:dyDescent="0.2">
      <c r="A857" s="29" t="s">
        <v>87</v>
      </c>
      <c r="B857" s="29" t="s">
        <v>1001</v>
      </c>
      <c r="C857" s="28" t="s">
        <v>1982</v>
      </c>
      <c r="D857" s="40" t="s">
        <v>2067</v>
      </c>
      <c r="E857" s="28" t="s">
        <v>2057</v>
      </c>
      <c r="F857" s="45">
        <v>453648.08799999999</v>
      </c>
      <c r="G857" s="45">
        <v>527048.95466666669</v>
      </c>
      <c r="H857" s="45">
        <v>527048.94500000007</v>
      </c>
      <c r="I857" s="45">
        <v>527048.94500000007</v>
      </c>
      <c r="J857" s="45">
        <v>527048.94500000007</v>
      </c>
      <c r="K857" s="39" t="s">
        <v>92</v>
      </c>
      <c r="L857" s="29" t="s">
        <v>2074</v>
      </c>
      <c r="M857" s="28" t="s">
        <v>2889</v>
      </c>
      <c r="N857" s="28" t="s">
        <v>3745</v>
      </c>
      <c r="O857" s="29" t="s">
        <v>2074</v>
      </c>
      <c r="P857" s="33" t="s">
        <v>1181</v>
      </c>
      <c r="Q857" s="28" t="s">
        <v>1181</v>
      </c>
      <c r="R857" s="100">
        <v>1</v>
      </c>
      <c r="S857" s="100">
        <v>1</v>
      </c>
      <c r="T857" s="99">
        <f>S857</f>
        <v>1</v>
      </c>
      <c r="U857" s="104">
        <v>100</v>
      </c>
      <c r="V857" s="104">
        <v>100</v>
      </c>
      <c r="W857" s="29" t="s">
        <v>3863</v>
      </c>
    </row>
    <row r="858" spans="1:23" x14ac:dyDescent="0.2">
      <c r="A858" s="29" t="s">
        <v>87</v>
      </c>
      <c r="B858" s="29" t="s">
        <v>1001</v>
      </c>
      <c r="C858" s="28" t="s">
        <v>1982</v>
      </c>
      <c r="D858" s="40" t="s">
        <v>2067</v>
      </c>
      <c r="E858" s="28" t="s">
        <v>2057</v>
      </c>
      <c r="F858" s="45">
        <v>453648.08799999999</v>
      </c>
      <c r="G858" s="45">
        <v>527048.95466666669</v>
      </c>
      <c r="H858" s="45">
        <v>527048.94500000007</v>
      </c>
      <c r="I858" s="45">
        <v>527048.94500000007</v>
      </c>
      <c r="J858" s="45">
        <v>527048.94500000007</v>
      </c>
      <c r="K858" s="39" t="s">
        <v>92</v>
      </c>
      <c r="L858" s="29" t="s">
        <v>2074</v>
      </c>
      <c r="M858" s="28" t="s">
        <v>2890</v>
      </c>
      <c r="N858" s="28" t="s">
        <v>3746</v>
      </c>
      <c r="O858" s="29" t="s">
        <v>2074</v>
      </c>
      <c r="P858" s="33" t="s">
        <v>1897</v>
      </c>
      <c r="Q858" s="28" t="s">
        <v>1897</v>
      </c>
      <c r="R858" s="100">
        <v>1</v>
      </c>
      <c r="S858" s="100">
        <v>1</v>
      </c>
      <c r="T858" s="100">
        <v>1.3360000000000001</v>
      </c>
      <c r="U858" s="104">
        <v>133.6</v>
      </c>
      <c r="V858" s="104">
        <v>100</v>
      </c>
      <c r="W858" s="29" t="s">
        <v>3863</v>
      </c>
    </row>
    <row r="859" spans="1:23" x14ac:dyDescent="0.2">
      <c r="A859" s="29" t="s">
        <v>87</v>
      </c>
      <c r="B859" s="29" t="s">
        <v>1001</v>
      </c>
      <c r="C859" s="28" t="s">
        <v>1982</v>
      </c>
      <c r="D859" s="40" t="s">
        <v>2067</v>
      </c>
      <c r="E859" s="28" t="s">
        <v>2057</v>
      </c>
      <c r="F859" s="45">
        <v>453648.08799999999</v>
      </c>
      <c r="G859" s="45">
        <v>527048.95466666669</v>
      </c>
      <c r="H859" s="45">
        <v>527048.94500000007</v>
      </c>
      <c r="I859" s="45">
        <v>527048.94500000007</v>
      </c>
      <c r="J859" s="45">
        <v>527048.94500000007</v>
      </c>
      <c r="K859" s="39" t="s">
        <v>92</v>
      </c>
      <c r="L859" s="29" t="s">
        <v>2074</v>
      </c>
      <c r="M859" s="28" t="s">
        <v>2891</v>
      </c>
      <c r="N859" s="28" t="s">
        <v>3747</v>
      </c>
      <c r="O859" s="29" t="s">
        <v>2074</v>
      </c>
      <c r="P859" s="33" t="s">
        <v>1182</v>
      </c>
      <c r="Q859" s="28" t="s">
        <v>1182</v>
      </c>
      <c r="R859" s="100">
        <v>1</v>
      </c>
      <c r="S859" s="100">
        <v>1</v>
      </c>
      <c r="T859" s="99">
        <f>S859</f>
        <v>1</v>
      </c>
      <c r="U859" s="104">
        <v>100</v>
      </c>
      <c r="V859" s="104">
        <v>100</v>
      </c>
      <c r="W859" s="29" t="s">
        <v>3863</v>
      </c>
    </row>
    <row r="860" spans="1:23" x14ac:dyDescent="0.2">
      <c r="A860" s="29" t="s">
        <v>87</v>
      </c>
      <c r="B860" s="29" t="s">
        <v>1001</v>
      </c>
      <c r="C860" s="28" t="s">
        <v>1982</v>
      </c>
      <c r="D860" s="40" t="s">
        <v>2067</v>
      </c>
      <c r="E860" s="28" t="s">
        <v>2057</v>
      </c>
      <c r="F860" s="45">
        <v>453648.08799999999</v>
      </c>
      <c r="G860" s="45">
        <v>527048.95466666669</v>
      </c>
      <c r="H860" s="45">
        <v>527048.94500000007</v>
      </c>
      <c r="I860" s="45">
        <v>527048.94500000007</v>
      </c>
      <c r="J860" s="45">
        <v>527048.94500000007</v>
      </c>
      <c r="K860" s="39" t="s">
        <v>92</v>
      </c>
      <c r="L860" s="29" t="s">
        <v>2074</v>
      </c>
      <c r="M860" s="28" t="s">
        <v>2892</v>
      </c>
      <c r="N860" s="28" t="s">
        <v>3748</v>
      </c>
      <c r="O860" s="29" t="s">
        <v>2074</v>
      </c>
      <c r="P860" s="33" t="s">
        <v>1183</v>
      </c>
      <c r="Q860" s="28" t="s">
        <v>1183</v>
      </c>
      <c r="R860" s="100">
        <v>1</v>
      </c>
      <c r="S860" s="100">
        <v>1</v>
      </c>
      <c r="T860" s="99">
        <f>S860</f>
        <v>1</v>
      </c>
      <c r="U860" s="104">
        <v>100</v>
      </c>
      <c r="V860" s="104">
        <v>100</v>
      </c>
      <c r="W860" s="29" t="s">
        <v>3863</v>
      </c>
    </row>
    <row r="861" spans="1:23" x14ac:dyDescent="0.2">
      <c r="A861" s="29" t="s">
        <v>87</v>
      </c>
      <c r="B861" s="29" t="s">
        <v>1001</v>
      </c>
      <c r="C861" s="28" t="s">
        <v>1982</v>
      </c>
      <c r="D861" s="40" t="s">
        <v>2067</v>
      </c>
      <c r="E861" s="28" t="s">
        <v>2057</v>
      </c>
      <c r="F861" s="45">
        <v>2268240.44</v>
      </c>
      <c r="G861" s="45">
        <v>2635244.7733333334</v>
      </c>
      <c r="H861" s="45">
        <v>2635244.7250000001</v>
      </c>
      <c r="I861" s="45">
        <v>2635244.7250000001</v>
      </c>
      <c r="J861" s="45">
        <v>2635244.7250000001</v>
      </c>
      <c r="K861" s="39" t="s">
        <v>92</v>
      </c>
      <c r="L861" s="29" t="s">
        <v>2073</v>
      </c>
      <c r="M861" s="28" t="s">
        <v>2893</v>
      </c>
      <c r="N861" s="28" t="s">
        <v>3749</v>
      </c>
      <c r="O861" s="29" t="s">
        <v>2073</v>
      </c>
      <c r="P861" s="33" t="s">
        <v>1898</v>
      </c>
      <c r="Q861" s="28" t="s">
        <v>1898</v>
      </c>
      <c r="R861" s="100">
        <v>1</v>
      </c>
      <c r="S861" s="100">
        <v>1</v>
      </c>
      <c r="T861" s="100">
        <v>0.99299999999999999</v>
      </c>
      <c r="U861" s="104">
        <v>99.3</v>
      </c>
      <c r="V861" s="104">
        <v>100</v>
      </c>
      <c r="W861" s="29" t="s">
        <v>3863</v>
      </c>
    </row>
    <row r="862" spans="1:23" x14ac:dyDescent="0.2">
      <c r="A862" s="29" t="s">
        <v>87</v>
      </c>
      <c r="B862" s="29" t="s">
        <v>1001</v>
      </c>
      <c r="C862" s="28" t="s">
        <v>1982</v>
      </c>
      <c r="D862" s="40" t="s">
        <v>2067</v>
      </c>
      <c r="E862" s="28" t="s">
        <v>2057</v>
      </c>
      <c r="F862" s="45">
        <v>567060.11</v>
      </c>
      <c r="G862" s="45">
        <v>658811.19333333336</v>
      </c>
      <c r="H862" s="45">
        <v>658811.18125000002</v>
      </c>
      <c r="I862" s="45">
        <v>658811.18125000002</v>
      </c>
      <c r="J862" s="45">
        <v>658811.18125000002</v>
      </c>
      <c r="K862" s="39" t="s">
        <v>92</v>
      </c>
      <c r="L862" s="29" t="s">
        <v>2074</v>
      </c>
      <c r="M862" s="28" t="s">
        <v>2894</v>
      </c>
      <c r="N862" s="28" t="s">
        <v>3750</v>
      </c>
      <c r="O862" s="29" t="s">
        <v>2074</v>
      </c>
      <c r="P862" s="33" t="s">
        <v>1184</v>
      </c>
      <c r="Q862" s="28" t="s">
        <v>1184</v>
      </c>
      <c r="R862" s="99">
        <v>1</v>
      </c>
      <c r="S862" s="99">
        <v>1</v>
      </c>
      <c r="T862" s="99">
        <v>0</v>
      </c>
      <c r="U862" s="104">
        <v>0</v>
      </c>
      <c r="V862" s="104">
        <v>100</v>
      </c>
      <c r="W862" s="29" t="s">
        <v>3863</v>
      </c>
    </row>
    <row r="863" spans="1:23" x14ac:dyDescent="0.2">
      <c r="A863" s="29" t="s">
        <v>87</v>
      </c>
      <c r="B863" s="29" t="s">
        <v>1001</v>
      </c>
      <c r="C863" s="28" t="s">
        <v>1982</v>
      </c>
      <c r="D863" s="40" t="s">
        <v>2067</v>
      </c>
      <c r="E863" s="28" t="s">
        <v>2057</v>
      </c>
      <c r="F863" s="45">
        <v>567060.11</v>
      </c>
      <c r="G863" s="45">
        <v>658811.19333333336</v>
      </c>
      <c r="H863" s="45">
        <v>658811.18125000002</v>
      </c>
      <c r="I863" s="45">
        <v>658811.18125000002</v>
      </c>
      <c r="J863" s="45">
        <v>658811.18125000002</v>
      </c>
      <c r="K863" s="39" t="s">
        <v>92</v>
      </c>
      <c r="L863" s="29" t="s">
        <v>2074</v>
      </c>
      <c r="M863" s="28" t="s">
        <v>2895</v>
      </c>
      <c r="N863" s="28" t="s">
        <v>3751</v>
      </c>
      <c r="O863" s="29" t="s">
        <v>2074</v>
      </c>
      <c r="P863" s="33" t="s">
        <v>1899</v>
      </c>
      <c r="Q863" s="28" t="s">
        <v>1899</v>
      </c>
      <c r="R863" s="100">
        <v>1</v>
      </c>
      <c r="S863" s="100">
        <v>1</v>
      </c>
      <c r="T863" s="100">
        <v>1.0387999999999999</v>
      </c>
      <c r="U863" s="104">
        <v>103.88</v>
      </c>
      <c r="V863" s="104">
        <v>100</v>
      </c>
      <c r="W863" s="29" t="s">
        <v>3863</v>
      </c>
    </row>
    <row r="864" spans="1:23" x14ac:dyDescent="0.2">
      <c r="A864" s="29" t="s">
        <v>87</v>
      </c>
      <c r="B864" s="29" t="s">
        <v>1001</v>
      </c>
      <c r="C864" s="28" t="s">
        <v>1982</v>
      </c>
      <c r="D864" s="40" t="s">
        <v>2067</v>
      </c>
      <c r="E864" s="28" t="s">
        <v>2057</v>
      </c>
      <c r="F864" s="45">
        <v>567060.11</v>
      </c>
      <c r="G864" s="45">
        <v>658811.19333333336</v>
      </c>
      <c r="H864" s="45">
        <v>658811.18125000002</v>
      </c>
      <c r="I864" s="45">
        <v>658811.18125000002</v>
      </c>
      <c r="J864" s="45">
        <v>658811.18125000002</v>
      </c>
      <c r="K864" s="39" t="s">
        <v>92</v>
      </c>
      <c r="L864" s="29" t="s">
        <v>2074</v>
      </c>
      <c r="M864" s="28" t="s">
        <v>2896</v>
      </c>
      <c r="N864" s="28" t="s">
        <v>3752</v>
      </c>
      <c r="O864" s="29" t="s">
        <v>2074</v>
      </c>
      <c r="P864" s="33" t="s">
        <v>1899</v>
      </c>
      <c r="Q864" s="28" t="s">
        <v>1899</v>
      </c>
      <c r="R864" s="100">
        <v>1</v>
      </c>
      <c r="S864" s="100">
        <v>1</v>
      </c>
      <c r="T864" s="100">
        <v>0.93899999999999995</v>
      </c>
      <c r="U864" s="104">
        <v>93.899999999999991</v>
      </c>
      <c r="V864" s="104">
        <v>100</v>
      </c>
      <c r="W864" s="29" t="s">
        <v>3863</v>
      </c>
    </row>
    <row r="865" spans="1:23" x14ac:dyDescent="0.2">
      <c r="A865" s="29" t="s">
        <v>87</v>
      </c>
      <c r="B865" s="29" t="s">
        <v>1001</v>
      </c>
      <c r="C865" s="28" t="s">
        <v>1982</v>
      </c>
      <c r="D865" s="40" t="s">
        <v>2067</v>
      </c>
      <c r="E865" s="28" t="s">
        <v>2057</v>
      </c>
      <c r="F865" s="45">
        <v>567060.11</v>
      </c>
      <c r="G865" s="45">
        <v>658811.19333333336</v>
      </c>
      <c r="H865" s="45">
        <v>658811.18125000002</v>
      </c>
      <c r="I865" s="45">
        <v>658811.18125000002</v>
      </c>
      <c r="J865" s="45">
        <v>658811.18125000002</v>
      </c>
      <c r="K865" s="39" t="s">
        <v>92</v>
      </c>
      <c r="L865" s="29" t="s">
        <v>2074</v>
      </c>
      <c r="M865" s="28" t="s">
        <v>2897</v>
      </c>
      <c r="N865" s="28" t="s">
        <v>3753</v>
      </c>
      <c r="O865" s="29" t="s">
        <v>2074</v>
      </c>
      <c r="P865" s="33" t="s">
        <v>1900</v>
      </c>
      <c r="Q865" s="28" t="s">
        <v>1900</v>
      </c>
      <c r="R865" s="100">
        <v>1</v>
      </c>
      <c r="S865" s="100">
        <v>1</v>
      </c>
      <c r="T865" s="100">
        <v>1.0831999999999999</v>
      </c>
      <c r="U865" s="104">
        <v>108.32</v>
      </c>
      <c r="V865" s="104">
        <v>100</v>
      </c>
      <c r="W865" s="29" t="s">
        <v>3863</v>
      </c>
    </row>
    <row r="866" spans="1:23" x14ac:dyDescent="0.2">
      <c r="A866" s="29" t="s">
        <v>87</v>
      </c>
      <c r="B866" s="29" t="s">
        <v>1001</v>
      </c>
      <c r="C866" s="28" t="s">
        <v>1982</v>
      </c>
      <c r="D866" s="40" t="s">
        <v>2067</v>
      </c>
      <c r="E866" s="28" t="s">
        <v>2057</v>
      </c>
      <c r="F866" s="45">
        <v>2268240.44</v>
      </c>
      <c r="G866" s="45">
        <v>2635244.7733333334</v>
      </c>
      <c r="H866" s="45">
        <v>2635244.7250000001</v>
      </c>
      <c r="I866" s="45">
        <v>2635244.7250000001</v>
      </c>
      <c r="J866" s="45">
        <v>2635244.7250000001</v>
      </c>
      <c r="K866" s="39" t="s">
        <v>92</v>
      </c>
      <c r="L866" s="29" t="s">
        <v>2073</v>
      </c>
      <c r="M866" s="28" t="s">
        <v>2898</v>
      </c>
      <c r="N866" s="28" t="s">
        <v>3754</v>
      </c>
      <c r="O866" s="29" t="s">
        <v>2073</v>
      </c>
      <c r="P866" s="77" t="s">
        <v>1901</v>
      </c>
      <c r="Q866" s="77" t="s">
        <v>1901</v>
      </c>
      <c r="R866" s="99">
        <v>1</v>
      </c>
      <c r="S866" s="99">
        <v>1</v>
      </c>
      <c r="T866" s="99">
        <v>0.91300000000000003</v>
      </c>
      <c r="U866" s="104">
        <v>91.3</v>
      </c>
      <c r="V866" s="104">
        <v>100</v>
      </c>
      <c r="W866" s="39" t="s">
        <v>3863</v>
      </c>
    </row>
    <row r="867" spans="1:23" x14ac:dyDescent="0.2">
      <c r="A867" s="29" t="s">
        <v>87</v>
      </c>
      <c r="B867" s="29" t="s">
        <v>1001</v>
      </c>
      <c r="C867" s="28" t="s">
        <v>1982</v>
      </c>
      <c r="D867" s="40" t="s">
        <v>2067</v>
      </c>
      <c r="E867" s="28" t="s">
        <v>2057</v>
      </c>
      <c r="F867" s="45">
        <v>756080.14666666661</v>
      </c>
      <c r="G867" s="45">
        <v>878414.92444444448</v>
      </c>
      <c r="H867" s="45">
        <v>878414.90833333333</v>
      </c>
      <c r="I867" s="45">
        <v>878414.90833333333</v>
      </c>
      <c r="J867" s="45">
        <v>878414.90833333333</v>
      </c>
      <c r="K867" s="39" t="s">
        <v>92</v>
      </c>
      <c r="L867" s="29" t="s">
        <v>2074</v>
      </c>
      <c r="M867" s="28" t="s">
        <v>2899</v>
      </c>
      <c r="N867" s="28" t="s">
        <v>3755</v>
      </c>
      <c r="O867" s="29" t="s">
        <v>2074</v>
      </c>
      <c r="P867" s="33" t="s">
        <v>3860</v>
      </c>
      <c r="Q867" s="28" t="s">
        <v>3860</v>
      </c>
      <c r="R867" s="100">
        <v>1</v>
      </c>
      <c r="S867" s="100">
        <v>1</v>
      </c>
      <c r="T867" s="100">
        <v>1.0580000000000001</v>
      </c>
      <c r="U867" s="104">
        <v>105.80000000000001</v>
      </c>
      <c r="V867" s="104">
        <v>100</v>
      </c>
      <c r="W867" s="29" t="s">
        <v>3863</v>
      </c>
    </row>
    <row r="868" spans="1:23" x14ac:dyDescent="0.2">
      <c r="A868" s="29" t="s">
        <v>87</v>
      </c>
      <c r="B868" s="29" t="s">
        <v>1001</v>
      </c>
      <c r="C868" s="28" t="s">
        <v>1982</v>
      </c>
      <c r="D868" s="40" t="s">
        <v>2067</v>
      </c>
      <c r="E868" s="28" t="s">
        <v>2057</v>
      </c>
      <c r="F868" s="45">
        <v>756080.14666666661</v>
      </c>
      <c r="G868" s="45">
        <v>878414.92444444448</v>
      </c>
      <c r="H868" s="45">
        <v>878414.90833333333</v>
      </c>
      <c r="I868" s="45">
        <v>878414.90833333333</v>
      </c>
      <c r="J868" s="45">
        <v>878414.90833333333</v>
      </c>
      <c r="K868" s="39" t="s">
        <v>92</v>
      </c>
      <c r="L868" s="29" t="s">
        <v>2074</v>
      </c>
      <c r="M868" s="28" t="s">
        <v>2900</v>
      </c>
      <c r="N868" s="28" t="s">
        <v>3756</v>
      </c>
      <c r="O868" s="29" t="s">
        <v>2074</v>
      </c>
      <c r="P868" s="33" t="s">
        <v>1185</v>
      </c>
      <c r="Q868" s="28" t="s">
        <v>1185</v>
      </c>
      <c r="R868" s="100">
        <v>1</v>
      </c>
      <c r="S868" s="100">
        <v>1</v>
      </c>
      <c r="T868" s="100">
        <v>0.68300000000000005</v>
      </c>
      <c r="U868" s="104">
        <v>68.300000000000011</v>
      </c>
      <c r="V868" s="104">
        <v>100</v>
      </c>
      <c r="W868" s="29" t="s">
        <v>3863</v>
      </c>
    </row>
    <row r="869" spans="1:23" x14ac:dyDescent="0.2">
      <c r="A869" s="29" t="s">
        <v>87</v>
      </c>
      <c r="B869" s="29" t="s">
        <v>1001</v>
      </c>
      <c r="C869" s="28" t="s">
        <v>1982</v>
      </c>
      <c r="D869" s="40" t="s">
        <v>2067</v>
      </c>
      <c r="E869" s="28" t="s">
        <v>2057</v>
      </c>
      <c r="F869" s="45">
        <v>756080.14666666661</v>
      </c>
      <c r="G869" s="45">
        <v>878414.92444444448</v>
      </c>
      <c r="H869" s="45">
        <v>878414.90833333333</v>
      </c>
      <c r="I869" s="45">
        <v>878414.90833333333</v>
      </c>
      <c r="J869" s="45">
        <v>878414.90833333333</v>
      </c>
      <c r="K869" s="39" t="s">
        <v>92</v>
      </c>
      <c r="L869" s="29" t="s">
        <v>2074</v>
      </c>
      <c r="M869" s="28" t="s">
        <v>2901</v>
      </c>
      <c r="N869" s="28" t="s">
        <v>3757</v>
      </c>
      <c r="O869" s="29" t="s">
        <v>2074</v>
      </c>
      <c r="P869" s="33" t="s">
        <v>1186</v>
      </c>
      <c r="Q869" s="28" t="s">
        <v>1186</v>
      </c>
      <c r="R869" s="100">
        <v>1</v>
      </c>
      <c r="S869" s="100">
        <v>1</v>
      </c>
      <c r="T869" s="100">
        <v>1</v>
      </c>
      <c r="U869" s="104">
        <v>100</v>
      </c>
      <c r="V869" s="104">
        <v>100</v>
      </c>
      <c r="W869" s="29" t="s">
        <v>3863</v>
      </c>
    </row>
    <row r="870" spans="1:23" x14ac:dyDescent="0.2">
      <c r="A870" s="29" t="s">
        <v>87</v>
      </c>
      <c r="B870" s="29" t="s">
        <v>1001</v>
      </c>
      <c r="C870" s="28" t="s">
        <v>1982</v>
      </c>
      <c r="D870" s="40" t="s">
        <v>2067</v>
      </c>
      <c r="E870" s="28" t="s">
        <v>2057</v>
      </c>
      <c r="F870" s="45">
        <v>2268240.44</v>
      </c>
      <c r="G870" s="45">
        <v>2635244.7733333334</v>
      </c>
      <c r="H870" s="45">
        <v>2635244.7250000001</v>
      </c>
      <c r="I870" s="45">
        <v>2635244.7250000001</v>
      </c>
      <c r="J870" s="45">
        <v>2635244.7250000001</v>
      </c>
      <c r="K870" s="39" t="s">
        <v>92</v>
      </c>
      <c r="L870" s="29" t="s">
        <v>2073</v>
      </c>
      <c r="M870" s="28" t="s">
        <v>2902</v>
      </c>
      <c r="N870" s="28" t="s">
        <v>3758</v>
      </c>
      <c r="O870" s="29" t="s">
        <v>2073</v>
      </c>
      <c r="P870" s="33" t="s">
        <v>1902</v>
      </c>
      <c r="Q870" s="28" t="s">
        <v>1902</v>
      </c>
      <c r="R870" s="99">
        <v>1</v>
      </c>
      <c r="S870" s="99">
        <v>1</v>
      </c>
      <c r="T870" s="99">
        <v>0.95</v>
      </c>
      <c r="U870" s="104">
        <v>95</v>
      </c>
      <c r="V870" s="104">
        <v>100</v>
      </c>
      <c r="W870" s="29" t="s">
        <v>3863</v>
      </c>
    </row>
    <row r="871" spans="1:23" x14ac:dyDescent="0.2">
      <c r="A871" s="29" t="s">
        <v>87</v>
      </c>
      <c r="B871" s="29" t="s">
        <v>1001</v>
      </c>
      <c r="C871" s="28" t="s">
        <v>1982</v>
      </c>
      <c r="D871" s="40" t="s">
        <v>2067</v>
      </c>
      <c r="E871" s="28" t="s">
        <v>2057</v>
      </c>
      <c r="F871" s="45">
        <v>567060.11</v>
      </c>
      <c r="G871" s="45">
        <v>658811.19333333336</v>
      </c>
      <c r="H871" s="45">
        <v>658811.18125000002</v>
      </c>
      <c r="I871" s="45">
        <v>658811.18125000002</v>
      </c>
      <c r="J871" s="45">
        <v>658811.18125000002</v>
      </c>
      <c r="K871" s="39" t="s">
        <v>92</v>
      </c>
      <c r="L871" s="29" t="s">
        <v>2074</v>
      </c>
      <c r="M871" s="28" t="s">
        <v>2903</v>
      </c>
      <c r="N871" s="28" t="s">
        <v>3759</v>
      </c>
      <c r="O871" s="29" t="s">
        <v>2074</v>
      </c>
      <c r="P871" s="33" t="s">
        <v>1187</v>
      </c>
      <c r="Q871" s="28" t="s">
        <v>1187</v>
      </c>
      <c r="R871" s="100">
        <v>1</v>
      </c>
      <c r="S871" s="100">
        <v>1</v>
      </c>
      <c r="T871" s="100">
        <v>0.9</v>
      </c>
      <c r="U871" s="104">
        <v>90</v>
      </c>
      <c r="V871" s="104">
        <v>100</v>
      </c>
      <c r="W871" s="29" t="s">
        <v>3863</v>
      </c>
    </row>
    <row r="872" spans="1:23" x14ac:dyDescent="0.2">
      <c r="A872" s="29" t="s">
        <v>87</v>
      </c>
      <c r="B872" s="29" t="s">
        <v>1001</v>
      </c>
      <c r="C872" s="28" t="s">
        <v>1982</v>
      </c>
      <c r="D872" s="40" t="s">
        <v>2067</v>
      </c>
      <c r="E872" s="28" t="s">
        <v>2057</v>
      </c>
      <c r="F872" s="45">
        <v>567060.11</v>
      </c>
      <c r="G872" s="45">
        <v>658811.19333333336</v>
      </c>
      <c r="H872" s="45">
        <v>658811.18125000002</v>
      </c>
      <c r="I872" s="45">
        <v>658811.18125000002</v>
      </c>
      <c r="J872" s="45">
        <v>658811.18125000002</v>
      </c>
      <c r="K872" s="39" t="s">
        <v>92</v>
      </c>
      <c r="L872" s="29" t="s">
        <v>2074</v>
      </c>
      <c r="M872" s="28" t="s">
        <v>2904</v>
      </c>
      <c r="N872" s="28" t="s">
        <v>3760</v>
      </c>
      <c r="O872" s="29" t="s">
        <v>2074</v>
      </c>
      <c r="P872" s="33" t="s">
        <v>1903</v>
      </c>
      <c r="Q872" s="28" t="s">
        <v>1903</v>
      </c>
      <c r="R872" s="100">
        <v>1</v>
      </c>
      <c r="S872" s="100">
        <v>1</v>
      </c>
      <c r="T872" s="100">
        <v>1</v>
      </c>
      <c r="U872" s="104">
        <v>100</v>
      </c>
      <c r="V872" s="104">
        <v>100</v>
      </c>
      <c r="W872" s="29" t="s">
        <v>3863</v>
      </c>
    </row>
    <row r="873" spans="1:23" x14ac:dyDescent="0.2">
      <c r="A873" s="29" t="s">
        <v>87</v>
      </c>
      <c r="B873" s="29" t="s">
        <v>1001</v>
      </c>
      <c r="C873" s="28" t="s">
        <v>1982</v>
      </c>
      <c r="D873" s="40" t="s">
        <v>2067</v>
      </c>
      <c r="E873" s="28" t="s">
        <v>2057</v>
      </c>
      <c r="F873" s="45">
        <v>567060.11</v>
      </c>
      <c r="G873" s="45">
        <v>658811.19333333336</v>
      </c>
      <c r="H873" s="45">
        <v>658811.18125000002</v>
      </c>
      <c r="I873" s="45">
        <v>658811.18125000002</v>
      </c>
      <c r="J873" s="45">
        <v>658811.18125000002</v>
      </c>
      <c r="K873" s="39" t="s">
        <v>92</v>
      </c>
      <c r="L873" s="29" t="s">
        <v>2074</v>
      </c>
      <c r="M873" s="28" t="s">
        <v>2905</v>
      </c>
      <c r="N873" s="28" t="s">
        <v>3761</v>
      </c>
      <c r="O873" s="29" t="s">
        <v>2074</v>
      </c>
      <c r="P873" s="33" t="s">
        <v>1904</v>
      </c>
      <c r="Q873" s="28" t="s">
        <v>1904</v>
      </c>
      <c r="R873" s="100">
        <v>1</v>
      </c>
      <c r="S873" s="100">
        <v>1</v>
      </c>
      <c r="T873" s="100">
        <v>0.9</v>
      </c>
      <c r="U873" s="104">
        <v>90</v>
      </c>
      <c r="V873" s="104">
        <v>100</v>
      </c>
      <c r="W873" s="29" t="s">
        <v>3863</v>
      </c>
    </row>
    <row r="874" spans="1:23" x14ac:dyDescent="0.2">
      <c r="A874" s="29" t="s">
        <v>87</v>
      </c>
      <c r="B874" s="29" t="s">
        <v>1001</v>
      </c>
      <c r="C874" s="28" t="s">
        <v>1982</v>
      </c>
      <c r="D874" s="40" t="s">
        <v>2067</v>
      </c>
      <c r="E874" s="28" t="s">
        <v>2057</v>
      </c>
      <c r="F874" s="45">
        <v>567060.11</v>
      </c>
      <c r="G874" s="45">
        <v>658811.19333333336</v>
      </c>
      <c r="H874" s="45">
        <v>658811.18125000002</v>
      </c>
      <c r="I874" s="45">
        <v>658811.18125000002</v>
      </c>
      <c r="J874" s="45">
        <v>658811.18125000002</v>
      </c>
      <c r="K874" s="39" t="s">
        <v>92</v>
      </c>
      <c r="L874" s="29" t="s">
        <v>2074</v>
      </c>
      <c r="M874" s="28" t="s">
        <v>2906</v>
      </c>
      <c r="N874" s="28" t="s">
        <v>3762</v>
      </c>
      <c r="O874" s="29" t="s">
        <v>2074</v>
      </c>
      <c r="P874" s="33" t="s">
        <v>1188</v>
      </c>
      <c r="Q874" s="28" t="s">
        <v>1188</v>
      </c>
      <c r="R874" s="100">
        <v>1</v>
      </c>
      <c r="S874" s="100">
        <v>1</v>
      </c>
      <c r="T874" s="100">
        <v>1</v>
      </c>
      <c r="U874" s="104">
        <v>100</v>
      </c>
      <c r="V874" s="104">
        <v>100</v>
      </c>
      <c r="W874" s="29" t="s">
        <v>3863</v>
      </c>
    </row>
    <row r="875" spans="1:23" x14ac:dyDescent="0.2">
      <c r="A875" s="29" t="s">
        <v>87</v>
      </c>
      <c r="B875" s="29" t="s">
        <v>1001</v>
      </c>
      <c r="C875" s="28" t="s">
        <v>1982</v>
      </c>
      <c r="D875" s="40" t="s">
        <v>2067</v>
      </c>
      <c r="E875" s="28" t="s">
        <v>2058</v>
      </c>
      <c r="F875" s="45">
        <v>15724168.439999999</v>
      </c>
      <c r="G875" s="45">
        <v>22323830.539999999</v>
      </c>
      <c r="H875" s="45">
        <v>22323830.420000002</v>
      </c>
      <c r="I875" s="45">
        <v>22323830.420000002</v>
      </c>
      <c r="J875" s="45">
        <v>22323830.420000002</v>
      </c>
      <c r="K875" s="39" t="s">
        <v>92</v>
      </c>
      <c r="L875" s="29" t="s">
        <v>2071</v>
      </c>
      <c r="M875" s="28" t="s">
        <v>2907</v>
      </c>
      <c r="N875" s="28" t="s">
        <v>3763</v>
      </c>
      <c r="O875" s="29" t="s">
        <v>2071</v>
      </c>
      <c r="P875" s="33" t="s">
        <v>1189</v>
      </c>
      <c r="Q875" s="28" t="s">
        <v>1189</v>
      </c>
      <c r="R875" s="99">
        <v>0</v>
      </c>
      <c r="S875" s="99">
        <v>0</v>
      </c>
      <c r="T875" s="99">
        <v>0</v>
      </c>
      <c r="U875" s="104">
        <v>0</v>
      </c>
      <c r="V875" s="104">
        <v>0</v>
      </c>
      <c r="W875" s="29" t="s">
        <v>3863</v>
      </c>
    </row>
    <row r="876" spans="1:23" x14ac:dyDescent="0.2">
      <c r="A876" s="29" t="s">
        <v>87</v>
      </c>
      <c r="B876" s="29" t="s">
        <v>1001</v>
      </c>
      <c r="C876" s="28" t="s">
        <v>1982</v>
      </c>
      <c r="D876" s="40" t="s">
        <v>2067</v>
      </c>
      <c r="E876" s="28" t="s">
        <v>2058</v>
      </c>
      <c r="F876" s="45">
        <v>15724168.439999999</v>
      </c>
      <c r="G876" s="45">
        <v>22323830.539999999</v>
      </c>
      <c r="H876" s="45">
        <v>22323830.420000002</v>
      </c>
      <c r="I876" s="45">
        <v>22323830.420000002</v>
      </c>
      <c r="J876" s="45">
        <v>22323830.420000002</v>
      </c>
      <c r="K876" s="39" t="s">
        <v>92</v>
      </c>
      <c r="L876" s="29" t="s">
        <v>2072</v>
      </c>
      <c r="M876" s="28" t="s">
        <v>2908</v>
      </c>
      <c r="N876" s="28" t="s">
        <v>3763</v>
      </c>
      <c r="O876" s="29" t="s">
        <v>2072</v>
      </c>
      <c r="P876" s="33" t="s">
        <v>1905</v>
      </c>
      <c r="Q876" s="28" t="s">
        <v>1905</v>
      </c>
      <c r="R876" s="100">
        <v>1</v>
      </c>
      <c r="S876" s="100">
        <v>1</v>
      </c>
      <c r="T876" s="100">
        <v>1</v>
      </c>
      <c r="U876" s="104">
        <v>100</v>
      </c>
      <c r="V876" s="104">
        <v>100</v>
      </c>
      <c r="W876" s="29" t="s">
        <v>3863</v>
      </c>
    </row>
    <row r="877" spans="1:23" x14ac:dyDescent="0.2">
      <c r="A877" s="29" t="s">
        <v>87</v>
      </c>
      <c r="B877" s="29" t="s">
        <v>1001</v>
      </c>
      <c r="C877" s="28" t="s">
        <v>1982</v>
      </c>
      <c r="D877" s="40" t="s">
        <v>2067</v>
      </c>
      <c r="E877" s="28" t="s">
        <v>2058</v>
      </c>
      <c r="F877" s="45">
        <v>15724168.439999999</v>
      </c>
      <c r="G877" s="45">
        <v>22323830.539999999</v>
      </c>
      <c r="H877" s="45">
        <v>22323830.420000002</v>
      </c>
      <c r="I877" s="45">
        <v>22323830.420000002</v>
      </c>
      <c r="J877" s="45">
        <v>22323830.420000002</v>
      </c>
      <c r="K877" s="39" t="s">
        <v>92</v>
      </c>
      <c r="L877" s="29" t="s">
        <v>2073</v>
      </c>
      <c r="M877" s="28" t="s">
        <v>2909</v>
      </c>
      <c r="N877" s="28" t="s">
        <v>3764</v>
      </c>
      <c r="O877" s="29" t="s">
        <v>2073</v>
      </c>
      <c r="P877" s="33" t="s">
        <v>1190</v>
      </c>
      <c r="Q877" s="28" t="s">
        <v>1190</v>
      </c>
      <c r="R877" s="100">
        <v>1</v>
      </c>
      <c r="S877" s="100">
        <v>1</v>
      </c>
      <c r="T877" s="100">
        <v>1</v>
      </c>
      <c r="U877" s="104">
        <v>100</v>
      </c>
      <c r="V877" s="104">
        <v>100</v>
      </c>
      <c r="W877" s="29" t="s">
        <v>3863</v>
      </c>
    </row>
    <row r="878" spans="1:23" x14ac:dyDescent="0.2">
      <c r="A878" s="29" t="s">
        <v>87</v>
      </c>
      <c r="B878" s="29" t="s">
        <v>1001</v>
      </c>
      <c r="C878" s="28" t="s">
        <v>1982</v>
      </c>
      <c r="D878" s="40" t="s">
        <v>2067</v>
      </c>
      <c r="E878" s="28" t="s">
        <v>2058</v>
      </c>
      <c r="F878" s="45">
        <v>15724168.439999999</v>
      </c>
      <c r="G878" s="45">
        <v>22323830.539999999</v>
      </c>
      <c r="H878" s="45">
        <v>22323830.420000002</v>
      </c>
      <c r="I878" s="45">
        <v>22323830.420000002</v>
      </c>
      <c r="J878" s="45">
        <v>22323830.420000002</v>
      </c>
      <c r="K878" s="39" t="s">
        <v>92</v>
      </c>
      <c r="L878" s="29" t="s">
        <v>2074</v>
      </c>
      <c r="M878" s="28" t="s">
        <v>2910</v>
      </c>
      <c r="N878" s="28" t="s">
        <v>3764</v>
      </c>
      <c r="O878" s="29" t="s">
        <v>2074</v>
      </c>
      <c r="P878" s="33" t="s">
        <v>1906</v>
      </c>
      <c r="Q878" s="28" t="s">
        <v>1906</v>
      </c>
      <c r="R878" s="100">
        <v>1</v>
      </c>
      <c r="S878" s="100">
        <v>1</v>
      </c>
      <c r="T878" s="100">
        <v>1</v>
      </c>
      <c r="U878" s="104">
        <v>100</v>
      </c>
      <c r="V878" s="104">
        <v>100</v>
      </c>
      <c r="W878" s="29" t="s">
        <v>3863</v>
      </c>
    </row>
    <row r="879" spans="1:23" x14ac:dyDescent="0.2">
      <c r="A879" s="29" t="s">
        <v>87</v>
      </c>
      <c r="B879" s="29" t="s">
        <v>1001</v>
      </c>
      <c r="C879" s="28" t="s">
        <v>1982</v>
      </c>
      <c r="D879" s="40" t="s">
        <v>2067</v>
      </c>
      <c r="E879" s="28" t="s">
        <v>2059</v>
      </c>
      <c r="F879" s="45">
        <v>14153466.359999999</v>
      </c>
      <c r="G879" s="45">
        <v>3294872.0100000002</v>
      </c>
      <c r="H879" s="45">
        <v>143497.71</v>
      </c>
      <c r="I879" s="45">
        <v>143497.71</v>
      </c>
      <c r="J879" s="45">
        <v>0</v>
      </c>
      <c r="K879" s="39" t="s">
        <v>92</v>
      </c>
      <c r="L879" s="29" t="s">
        <v>2071</v>
      </c>
      <c r="M879" s="28" t="s">
        <v>2911</v>
      </c>
      <c r="N879" s="28" t="s">
        <v>3765</v>
      </c>
      <c r="O879" s="29" t="s">
        <v>2071</v>
      </c>
      <c r="P879" s="33" t="s">
        <v>1907</v>
      </c>
      <c r="Q879" s="28" t="s">
        <v>1907</v>
      </c>
      <c r="R879" s="100">
        <v>0</v>
      </c>
      <c r="S879" s="100">
        <v>0</v>
      </c>
      <c r="T879" s="100">
        <v>0</v>
      </c>
      <c r="U879" s="104">
        <v>0</v>
      </c>
      <c r="V879" s="104">
        <v>0</v>
      </c>
      <c r="W879" s="29" t="s">
        <v>3863</v>
      </c>
    </row>
    <row r="880" spans="1:23" x14ac:dyDescent="0.2">
      <c r="A880" s="29" t="s">
        <v>87</v>
      </c>
      <c r="B880" s="29" t="s">
        <v>1001</v>
      </c>
      <c r="C880" s="28" t="s">
        <v>1982</v>
      </c>
      <c r="D880" s="40" t="s">
        <v>2067</v>
      </c>
      <c r="E880" s="28" t="s">
        <v>2059</v>
      </c>
      <c r="F880" s="45">
        <v>14153466.359999999</v>
      </c>
      <c r="G880" s="45">
        <v>3294872.0100000002</v>
      </c>
      <c r="H880" s="45">
        <v>143497.71</v>
      </c>
      <c r="I880" s="45">
        <v>143497.71</v>
      </c>
      <c r="J880" s="45">
        <v>0</v>
      </c>
      <c r="K880" s="39" t="s">
        <v>92</v>
      </c>
      <c r="L880" s="29" t="s">
        <v>2072</v>
      </c>
      <c r="M880" s="28" t="s">
        <v>2912</v>
      </c>
      <c r="N880" s="28" t="s">
        <v>3766</v>
      </c>
      <c r="O880" s="29" t="s">
        <v>2072</v>
      </c>
      <c r="P880" s="33" t="s">
        <v>1908</v>
      </c>
      <c r="Q880" s="28" t="s">
        <v>1908</v>
      </c>
      <c r="R880" s="100">
        <v>1</v>
      </c>
      <c r="S880" s="100">
        <v>1</v>
      </c>
      <c r="T880" s="100">
        <v>1</v>
      </c>
      <c r="U880" s="104">
        <v>100</v>
      </c>
      <c r="V880" s="104">
        <v>100</v>
      </c>
      <c r="W880" s="29" t="s">
        <v>3863</v>
      </c>
    </row>
    <row r="881" spans="1:23" x14ac:dyDescent="0.2">
      <c r="A881" s="29" t="s">
        <v>87</v>
      </c>
      <c r="B881" s="29" t="s">
        <v>1001</v>
      </c>
      <c r="C881" s="28" t="s">
        <v>1982</v>
      </c>
      <c r="D881" s="40" t="s">
        <v>2067</v>
      </c>
      <c r="E881" s="28" t="s">
        <v>2059</v>
      </c>
      <c r="F881" s="45">
        <v>14153466.359999999</v>
      </c>
      <c r="G881" s="45">
        <v>3294872.0100000002</v>
      </c>
      <c r="H881" s="45">
        <v>143497.71</v>
      </c>
      <c r="I881" s="45">
        <v>143497.71</v>
      </c>
      <c r="J881" s="45">
        <v>0</v>
      </c>
      <c r="K881" s="39" t="s">
        <v>92</v>
      </c>
      <c r="L881" s="29" t="s">
        <v>2073</v>
      </c>
      <c r="M881" s="28" t="s">
        <v>2913</v>
      </c>
      <c r="N881" s="28" t="s">
        <v>3767</v>
      </c>
      <c r="O881" s="29" t="s">
        <v>2073</v>
      </c>
      <c r="P881" s="33" t="s">
        <v>1909</v>
      </c>
      <c r="Q881" s="28" t="s">
        <v>1909</v>
      </c>
      <c r="R881" s="100">
        <v>1</v>
      </c>
      <c r="S881" s="100">
        <v>1</v>
      </c>
      <c r="T881" s="100">
        <v>0.92910000000000004</v>
      </c>
      <c r="U881" s="104">
        <v>92.91</v>
      </c>
      <c r="V881" s="104">
        <v>100</v>
      </c>
      <c r="W881" s="29" t="s">
        <v>3866</v>
      </c>
    </row>
    <row r="882" spans="1:23" x14ac:dyDescent="0.2">
      <c r="A882" s="29" t="s">
        <v>87</v>
      </c>
      <c r="B882" s="29" t="s">
        <v>1001</v>
      </c>
      <c r="C882" s="28" t="s">
        <v>1982</v>
      </c>
      <c r="D882" s="40" t="s">
        <v>2067</v>
      </c>
      <c r="E882" s="28" t="s">
        <v>2059</v>
      </c>
      <c r="F882" s="45">
        <v>4717822.12</v>
      </c>
      <c r="G882" s="45">
        <v>1098290.6700000002</v>
      </c>
      <c r="H882" s="45">
        <v>47832.57</v>
      </c>
      <c r="I882" s="45">
        <v>47832.57</v>
      </c>
      <c r="J882" s="45">
        <v>0</v>
      </c>
      <c r="K882" s="39" t="s">
        <v>92</v>
      </c>
      <c r="L882" s="29" t="s">
        <v>2074</v>
      </c>
      <c r="M882" s="28" t="s">
        <v>2914</v>
      </c>
      <c r="N882" s="28" t="s">
        <v>3768</v>
      </c>
      <c r="O882" s="29" t="s">
        <v>2074</v>
      </c>
      <c r="P882" s="33" t="s">
        <v>1910</v>
      </c>
      <c r="Q882" s="28" t="s">
        <v>1910</v>
      </c>
      <c r="R882" s="100">
        <v>1</v>
      </c>
      <c r="S882" s="100">
        <v>1</v>
      </c>
      <c r="T882" s="100">
        <v>1.0006999999999999</v>
      </c>
      <c r="U882" s="104">
        <v>100.07</v>
      </c>
      <c r="V882" s="104">
        <v>100</v>
      </c>
      <c r="W882" s="29" t="s">
        <v>3863</v>
      </c>
    </row>
    <row r="883" spans="1:23" x14ac:dyDescent="0.2">
      <c r="A883" s="29" t="s">
        <v>87</v>
      </c>
      <c r="B883" s="29" t="s">
        <v>1001</v>
      </c>
      <c r="C883" s="28" t="s">
        <v>1982</v>
      </c>
      <c r="D883" s="40" t="s">
        <v>2067</v>
      </c>
      <c r="E883" s="28" t="s">
        <v>2059</v>
      </c>
      <c r="F883" s="45">
        <v>4717822.12</v>
      </c>
      <c r="G883" s="45">
        <v>1098290.6700000002</v>
      </c>
      <c r="H883" s="45">
        <v>47832.57</v>
      </c>
      <c r="I883" s="45">
        <v>47832.57</v>
      </c>
      <c r="J883" s="45">
        <v>0</v>
      </c>
      <c r="K883" s="39" t="s">
        <v>92</v>
      </c>
      <c r="L883" s="29" t="s">
        <v>2074</v>
      </c>
      <c r="M883" s="28" t="s">
        <v>2915</v>
      </c>
      <c r="N883" s="28" t="s">
        <v>3769</v>
      </c>
      <c r="O883" s="29" t="s">
        <v>2074</v>
      </c>
      <c r="P883" s="33" t="s">
        <v>1911</v>
      </c>
      <c r="Q883" s="28" t="s">
        <v>1911</v>
      </c>
      <c r="R883" s="100">
        <v>1</v>
      </c>
      <c r="S883" s="100">
        <v>1</v>
      </c>
      <c r="T883" s="100">
        <v>1</v>
      </c>
      <c r="U883" s="104">
        <v>100</v>
      </c>
      <c r="V883" s="104">
        <v>100</v>
      </c>
      <c r="W883" s="29" t="s">
        <v>3866</v>
      </c>
    </row>
    <row r="884" spans="1:23" x14ac:dyDescent="0.2">
      <c r="A884" s="29" t="s">
        <v>87</v>
      </c>
      <c r="B884" s="29" t="s">
        <v>1001</v>
      </c>
      <c r="C884" s="28" t="s">
        <v>1982</v>
      </c>
      <c r="D884" s="40" t="s">
        <v>2067</v>
      </c>
      <c r="E884" s="28" t="s">
        <v>2059</v>
      </c>
      <c r="F884" s="45">
        <v>4717822.12</v>
      </c>
      <c r="G884" s="45">
        <v>1098290.6700000002</v>
      </c>
      <c r="H884" s="45">
        <v>47832.57</v>
      </c>
      <c r="I884" s="45">
        <v>47832.57</v>
      </c>
      <c r="J884" s="45">
        <v>0</v>
      </c>
      <c r="K884" s="39" t="s">
        <v>92</v>
      </c>
      <c r="L884" s="29" t="s">
        <v>2074</v>
      </c>
      <c r="M884" s="28" t="s">
        <v>2916</v>
      </c>
      <c r="N884" s="28" t="s">
        <v>3770</v>
      </c>
      <c r="O884" s="29" t="s">
        <v>2074</v>
      </c>
      <c r="P884" s="33" t="s">
        <v>1912</v>
      </c>
      <c r="Q884" s="28" t="s">
        <v>1912</v>
      </c>
      <c r="R884" s="100">
        <v>1</v>
      </c>
      <c r="S884" s="100">
        <v>1</v>
      </c>
      <c r="T884" s="100">
        <v>1.0012000000000001</v>
      </c>
      <c r="U884" s="104">
        <v>100.12</v>
      </c>
      <c r="V884" s="104">
        <v>100</v>
      </c>
      <c r="W884" s="29" t="s">
        <v>3866</v>
      </c>
    </row>
    <row r="885" spans="1:23" x14ac:dyDescent="0.2">
      <c r="A885" s="29" t="s">
        <v>87</v>
      </c>
      <c r="B885" s="29" t="s">
        <v>1001</v>
      </c>
      <c r="C885" s="28" t="s">
        <v>1982</v>
      </c>
      <c r="D885" s="40" t="s">
        <v>2067</v>
      </c>
      <c r="E885" s="28" t="s">
        <v>2060</v>
      </c>
      <c r="F885" s="45">
        <v>39923052.600000001</v>
      </c>
      <c r="G885" s="45">
        <v>39923053</v>
      </c>
      <c r="H885" s="45">
        <v>39923053</v>
      </c>
      <c r="I885" s="45">
        <v>39923053</v>
      </c>
      <c r="J885" s="45">
        <v>39923053</v>
      </c>
      <c r="K885" s="39" t="s">
        <v>92</v>
      </c>
      <c r="L885" s="29" t="s">
        <v>2071</v>
      </c>
      <c r="M885" s="28" t="s">
        <v>2917</v>
      </c>
      <c r="N885" s="28" t="s">
        <v>3771</v>
      </c>
      <c r="O885" s="29" t="s">
        <v>2071</v>
      </c>
      <c r="P885" s="33" t="s">
        <v>1191</v>
      </c>
      <c r="Q885" s="28" t="s">
        <v>1191</v>
      </c>
      <c r="R885" s="100">
        <v>0</v>
      </c>
      <c r="S885" s="100">
        <v>0</v>
      </c>
      <c r="T885" s="100">
        <v>0</v>
      </c>
      <c r="U885" s="104">
        <v>0</v>
      </c>
      <c r="V885" s="104">
        <v>0</v>
      </c>
      <c r="W885" s="29" t="s">
        <v>3866</v>
      </c>
    </row>
    <row r="886" spans="1:23" x14ac:dyDescent="0.2">
      <c r="A886" s="29" t="s">
        <v>87</v>
      </c>
      <c r="B886" s="29" t="s">
        <v>1001</v>
      </c>
      <c r="C886" s="28" t="s">
        <v>1982</v>
      </c>
      <c r="D886" s="40" t="s">
        <v>2067</v>
      </c>
      <c r="E886" s="28" t="s">
        <v>2060</v>
      </c>
      <c r="F886" s="45">
        <v>39923052.600000001</v>
      </c>
      <c r="G886" s="45">
        <v>39923053</v>
      </c>
      <c r="H886" s="45">
        <v>39923053</v>
      </c>
      <c r="I886" s="45">
        <v>39923053</v>
      </c>
      <c r="J886" s="45">
        <v>39923053</v>
      </c>
      <c r="K886" s="39" t="s">
        <v>92</v>
      </c>
      <c r="L886" s="29" t="s">
        <v>2072</v>
      </c>
      <c r="M886" s="28" t="s">
        <v>2918</v>
      </c>
      <c r="N886" s="28" t="s">
        <v>3772</v>
      </c>
      <c r="O886" s="29" t="s">
        <v>2072</v>
      </c>
      <c r="P886" s="33" t="s">
        <v>1192</v>
      </c>
      <c r="Q886" s="28" t="s">
        <v>1192</v>
      </c>
      <c r="R886" s="100">
        <v>1</v>
      </c>
      <c r="S886" s="100">
        <v>1</v>
      </c>
      <c r="T886" s="100">
        <v>0.45329999999999998</v>
      </c>
      <c r="U886" s="104">
        <v>45.33</v>
      </c>
      <c r="V886" s="104">
        <v>100</v>
      </c>
      <c r="W886" s="29" t="s">
        <v>3865</v>
      </c>
    </row>
    <row r="887" spans="1:23" x14ac:dyDescent="0.2">
      <c r="A887" s="29" t="s">
        <v>87</v>
      </c>
      <c r="B887" s="29" t="s">
        <v>1001</v>
      </c>
      <c r="C887" s="28" t="s">
        <v>1982</v>
      </c>
      <c r="D887" s="40" t="s">
        <v>2067</v>
      </c>
      <c r="E887" s="28" t="s">
        <v>2060</v>
      </c>
      <c r="F887" s="45">
        <v>39923052.600000001</v>
      </c>
      <c r="G887" s="45">
        <v>39923053</v>
      </c>
      <c r="H887" s="45">
        <v>39923053</v>
      </c>
      <c r="I887" s="45">
        <v>39923053</v>
      </c>
      <c r="J887" s="45">
        <v>39923053</v>
      </c>
      <c r="K887" s="39" t="s">
        <v>92</v>
      </c>
      <c r="L887" s="29" t="s">
        <v>2073</v>
      </c>
      <c r="M887" s="28" t="s">
        <v>2919</v>
      </c>
      <c r="N887" s="28" t="s">
        <v>3773</v>
      </c>
      <c r="O887" s="29" t="s">
        <v>2073</v>
      </c>
      <c r="P887" s="33" t="s">
        <v>1193</v>
      </c>
      <c r="Q887" s="28" t="s">
        <v>1193</v>
      </c>
      <c r="R887" s="100">
        <v>1</v>
      </c>
      <c r="S887" s="100">
        <v>1</v>
      </c>
      <c r="T887" s="100">
        <v>1.45</v>
      </c>
      <c r="U887" s="104">
        <v>145</v>
      </c>
      <c r="V887" s="104">
        <v>100</v>
      </c>
      <c r="W887" s="29" t="s">
        <v>3866</v>
      </c>
    </row>
    <row r="888" spans="1:23" x14ac:dyDescent="0.2">
      <c r="A888" s="29" t="s">
        <v>87</v>
      </c>
      <c r="B888" s="29" t="s">
        <v>1001</v>
      </c>
      <c r="C888" s="28" t="s">
        <v>1982</v>
      </c>
      <c r="D888" s="40" t="s">
        <v>2067</v>
      </c>
      <c r="E888" s="28" t="s">
        <v>2060</v>
      </c>
      <c r="F888" s="45">
        <v>39923052.600000001</v>
      </c>
      <c r="G888" s="45">
        <v>39923053</v>
      </c>
      <c r="H888" s="45">
        <v>39923053</v>
      </c>
      <c r="I888" s="45">
        <v>39923053</v>
      </c>
      <c r="J888" s="45">
        <v>39923053</v>
      </c>
      <c r="K888" s="39" t="s">
        <v>92</v>
      </c>
      <c r="L888" s="29" t="s">
        <v>2074</v>
      </c>
      <c r="M888" s="28" t="s">
        <v>2920</v>
      </c>
      <c r="N888" s="28" t="s">
        <v>3063</v>
      </c>
      <c r="O888" s="29" t="s">
        <v>2074</v>
      </c>
      <c r="P888" s="33" t="s">
        <v>1194</v>
      </c>
      <c r="Q888" s="28" t="s">
        <v>1194</v>
      </c>
      <c r="R888" s="100">
        <v>1</v>
      </c>
      <c r="S888" s="100">
        <v>1</v>
      </c>
      <c r="T888" s="100">
        <v>1.5</v>
      </c>
      <c r="U888" s="104">
        <v>150</v>
      </c>
      <c r="V888" s="104">
        <v>100</v>
      </c>
      <c r="W888" s="29" t="s">
        <v>3866</v>
      </c>
    </row>
    <row r="889" spans="1:23" x14ac:dyDescent="0.2">
      <c r="A889" s="29" t="s">
        <v>87</v>
      </c>
      <c r="B889" s="29" t="s">
        <v>1001</v>
      </c>
      <c r="C889" s="28" t="s">
        <v>1982</v>
      </c>
      <c r="D889" s="40" t="s">
        <v>2067</v>
      </c>
      <c r="E889" s="28" t="s">
        <v>2061</v>
      </c>
      <c r="F889" s="45">
        <v>7057519.4400000004</v>
      </c>
      <c r="G889" s="45">
        <v>13557520.440000001</v>
      </c>
      <c r="H889" s="45">
        <v>13557520.42</v>
      </c>
      <c r="I889" s="45">
        <v>13557520.42</v>
      </c>
      <c r="J889" s="45">
        <v>13557520.42</v>
      </c>
      <c r="K889" s="39" t="s">
        <v>92</v>
      </c>
      <c r="L889" s="29" t="s">
        <v>2071</v>
      </c>
      <c r="M889" s="28" t="s">
        <v>2921</v>
      </c>
      <c r="N889" s="28" t="s">
        <v>3774</v>
      </c>
      <c r="O889" s="29" t="s">
        <v>2071</v>
      </c>
      <c r="P889" s="33" t="s">
        <v>1222</v>
      </c>
      <c r="Q889" s="33" t="s">
        <v>1222</v>
      </c>
      <c r="R889" s="100">
        <v>0</v>
      </c>
      <c r="S889" s="100">
        <v>0</v>
      </c>
      <c r="T889" s="100">
        <v>0</v>
      </c>
      <c r="U889" s="104">
        <v>0</v>
      </c>
      <c r="V889" s="104">
        <v>0</v>
      </c>
      <c r="W889" s="29" t="s">
        <v>3863</v>
      </c>
    </row>
    <row r="890" spans="1:23" x14ac:dyDescent="0.2">
      <c r="A890" s="29" t="s">
        <v>87</v>
      </c>
      <c r="B890" s="29" t="s">
        <v>1001</v>
      </c>
      <c r="C890" s="28" t="s">
        <v>1982</v>
      </c>
      <c r="D890" s="40" t="s">
        <v>2067</v>
      </c>
      <c r="E890" s="28" t="s">
        <v>2061</v>
      </c>
      <c r="F890" s="45">
        <v>7057519.4400000004</v>
      </c>
      <c r="G890" s="45">
        <v>13557520.440000001</v>
      </c>
      <c r="H890" s="45">
        <v>13557520.42</v>
      </c>
      <c r="I890" s="45">
        <v>13557520.42</v>
      </c>
      <c r="J890" s="45">
        <v>13557520.42</v>
      </c>
      <c r="K890" s="39" t="s">
        <v>92</v>
      </c>
      <c r="L890" s="29" t="s">
        <v>2072</v>
      </c>
      <c r="M890" s="28" t="s">
        <v>2922</v>
      </c>
      <c r="N890" s="28" t="s">
        <v>3774</v>
      </c>
      <c r="O890" s="29" t="s">
        <v>2072</v>
      </c>
      <c r="P890" s="33" t="s">
        <v>1195</v>
      </c>
      <c r="Q890" s="28" t="s">
        <v>1195</v>
      </c>
      <c r="R890" s="100">
        <v>1</v>
      </c>
      <c r="S890" s="100">
        <v>1</v>
      </c>
      <c r="T890" s="100">
        <v>1</v>
      </c>
      <c r="U890" s="104">
        <v>100</v>
      </c>
      <c r="V890" s="104">
        <v>100</v>
      </c>
      <c r="W890" s="29" t="s">
        <v>3863</v>
      </c>
    </row>
    <row r="891" spans="1:23" x14ac:dyDescent="0.2">
      <c r="A891" s="29" t="s">
        <v>87</v>
      </c>
      <c r="B891" s="29" t="s">
        <v>1001</v>
      </c>
      <c r="C891" s="28" t="s">
        <v>1982</v>
      </c>
      <c r="D891" s="40" t="s">
        <v>2067</v>
      </c>
      <c r="E891" s="28" t="s">
        <v>2061</v>
      </c>
      <c r="F891" s="45">
        <v>7057519.4400000004</v>
      </c>
      <c r="G891" s="45">
        <v>13557520.440000001</v>
      </c>
      <c r="H891" s="45">
        <v>13557520.42</v>
      </c>
      <c r="I891" s="45">
        <v>13557520.42</v>
      </c>
      <c r="J891" s="45">
        <v>13557520.42</v>
      </c>
      <c r="K891" s="39" t="s">
        <v>92</v>
      </c>
      <c r="L891" s="29" t="s">
        <v>2073</v>
      </c>
      <c r="M891" s="28" t="s">
        <v>2923</v>
      </c>
      <c r="N891" s="28" t="s">
        <v>3775</v>
      </c>
      <c r="O891" s="29" t="s">
        <v>2073</v>
      </c>
      <c r="P891" s="33" t="s">
        <v>1195</v>
      </c>
      <c r="Q891" s="28" t="s">
        <v>1195</v>
      </c>
      <c r="R891" s="100">
        <v>1</v>
      </c>
      <c r="S891" s="100">
        <v>1</v>
      </c>
      <c r="T891" s="100">
        <v>1</v>
      </c>
      <c r="U891" s="104">
        <v>100</v>
      </c>
      <c r="V891" s="104">
        <v>100</v>
      </c>
      <c r="W891" s="29" t="s">
        <v>3863</v>
      </c>
    </row>
    <row r="892" spans="1:23" x14ac:dyDescent="0.2">
      <c r="A892" s="29" t="s">
        <v>87</v>
      </c>
      <c r="B892" s="29" t="s">
        <v>1001</v>
      </c>
      <c r="C892" s="28" t="s">
        <v>1982</v>
      </c>
      <c r="D892" s="40" t="s">
        <v>2067</v>
      </c>
      <c r="E892" s="28" t="s">
        <v>2061</v>
      </c>
      <c r="F892" s="45">
        <v>7057519.4400000004</v>
      </c>
      <c r="G892" s="45">
        <v>13557520.440000001</v>
      </c>
      <c r="H892" s="45">
        <v>13557520.42</v>
      </c>
      <c r="I892" s="45">
        <v>13557520.42</v>
      </c>
      <c r="J892" s="45">
        <v>13557520.42</v>
      </c>
      <c r="K892" s="39" t="s">
        <v>92</v>
      </c>
      <c r="L892" s="29" t="s">
        <v>2074</v>
      </c>
      <c r="M892" s="28" t="s">
        <v>2923</v>
      </c>
      <c r="N892" s="28" t="s">
        <v>3775</v>
      </c>
      <c r="O892" s="29" t="s">
        <v>2074</v>
      </c>
      <c r="P892" s="33" t="s">
        <v>1195</v>
      </c>
      <c r="Q892" s="28" t="s">
        <v>1195</v>
      </c>
      <c r="R892" s="100">
        <v>1</v>
      </c>
      <c r="S892" s="100">
        <v>1</v>
      </c>
      <c r="T892" s="100">
        <v>1</v>
      </c>
      <c r="U892" s="104">
        <v>100</v>
      </c>
      <c r="V892" s="104">
        <v>100</v>
      </c>
      <c r="W892" s="29" t="s">
        <v>3863</v>
      </c>
    </row>
    <row r="893" spans="1:23" x14ac:dyDescent="0.2">
      <c r="A893" s="29" t="s">
        <v>87</v>
      </c>
      <c r="B893" s="29" t="s">
        <v>1096</v>
      </c>
      <c r="C893" s="28" t="s">
        <v>1976</v>
      </c>
      <c r="D893" s="40" t="s">
        <v>2068</v>
      </c>
      <c r="E893" s="28" t="s">
        <v>2062</v>
      </c>
      <c r="F893" s="45">
        <v>0</v>
      </c>
      <c r="G893" s="45">
        <v>2765000.46</v>
      </c>
      <c r="H893" s="45">
        <v>2765000</v>
      </c>
      <c r="I893" s="45">
        <v>2765000</v>
      </c>
      <c r="J893" s="45">
        <v>2765000</v>
      </c>
      <c r="K893" s="39" t="s">
        <v>92</v>
      </c>
      <c r="L893" s="29" t="s">
        <v>2071</v>
      </c>
      <c r="M893" s="28" t="s">
        <v>2924</v>
      </c>
      <c r="N893" s="28" t="s">
        <v>2924</v>
      </c>
      <c r="O893" s="29" t="s">
        <v>2071</v>
      </c>
      <c r="P893" s="33" t="s">
        <v>1222</v>
      </c>
      <c r="Q893" s="28" t="s">
        <v>1222</v>
      </c>
      <c r="R893" s="100">
        <v>0</v>
      </c>
      <c r="S893" s="100">
        <v>0</v>
      </c>
      <c r="T893" s="100">
        <v>0</v>
      </c>
      <c r="U893" s="104">
        <v>0</v>
      </c>
      <c r="V893" s="104">
        <v>0</v>
      </c>
      <c r="W893" s="29" t="s">
        <v>3863</v>
      </c>
    </row>
    <row r="894" spans="1:23" x14ac:dyDescent="0.2">
      <c r="A894" s="29" t="s">
        <v>87</v>
      </c>
      <c r="B894" s="29" t="s">
        <v>1096</v>
      </c>
      <c r="C894" s="28" t="s">
        <v>1976</v>
      </c>
      <c r="D894" s="40" t="s">
        <v>2068</v>
      </c>
      <c r="E894" s="28" t="s">
        <v>2062</v>
      </c>
      <c r="F894" s="45">
        <v>0</v>
      </c>
      <c r="G894" s="45">
        <v>2765000.46</v>
      </c>
      <c r="H894" s="45">
        <v>2765000</v>
      </c>
      <c r="I894" s="45">
        <v>2765000</v>
      </c>
      <c r="J894" s="45">
        <v>2765000</v>
      </c>
      <c r="K894" s="39" t="s">
        <v>92</v>
      </c>
      <c r="L894" s="29" t="s">
        <v>2072</v>
      </c>
      <c r="M894" s="28" t="s">
        <v>2924</v>
      </c>
      <c r="N894" s="28" t="s">
        <v>2924</v>
      </c>
      <c r="O894" s="29" t="s">
        <v>2072</v>
      </c>
      <c r="P894" s="33" t="s">
        <v>1222</v>
      </c>
      <c r="Q894" s="28" t="s">
        <v>1222</v>
      </c>
      <c r="R894" s="100">
        <v>0</v>
      </c>
      <c r="S894" s="100">
        <v>0</v>
      </c>
      <c r="T894" s="100">
        <v>0</v>
      </c>
      <c r="U894" s="104">
        <v>0</v>
      </c>
      <c r="V894" s="104">
        <v>0</v>
      </c>
      <c r="W894" s="29" t="s">
        <v>3863</v>
      </c>
    </row>
    <row r="895" spans="1:23" x14ac:dyDescent="0.2">
      <c r="A895" s="29" t="s">
        <v>87</v>
      </c>
      <c r="B895" s="29" t="s">
        <v>1096</v>
      </c>
      <c r="C895" s="28" t="s">
        <v>1976</v>
      </c>
      <c r="D895" s="40" t="s">
        <v>2068</v>
      </c>
      <c r="E895" s="28" t="s">
        <v>2062</v>
      </c>
      <c r="F895" s="45">
        <v>0</v>
      </c>
      <c r="G895" s="45">
        <v>2765000.46</v>
      </c>
      <c r="H895" s="45">
        <v>2765000</v>
      </c>
      <c r="I895" s="45">
        <v>2765000</v>
      </c>
      <c r="J895" s="45">
        <v>2765000</v>
      </c>
      <c r="K895" s="39" t="s">
        <v>92</v>
      </c>
      <c r="L895" s="29" t="s">
        <v>2073</v>
      </c>
      <c r="M895" s="28" t="s">
        <v>2924</v>
      </c>
      <c r="N895" s="28" t="s">
        <v>2924</v>
      </c>
      <c r="O895" s="29" t="s">
        <v>2073</v>
      </c>
      <c r="P895" s="33" t="s">
        <v>1222</v>
      </c>
      <c r="Q895" s="28" t="s">
        <v>1222</v>
      </c>
      <c r="R895" s="100">
        <v>0</v>
      </c>
      <c r="S895" s="100">
        <v>0</v>
      </c>
      <c r="T895" s="100">
        <v>0</v>
      </c>
      <c r="U895" s="104">
        <v>0</v>
      </c>
      <c r="V895" s="104">
        <v>0</v>
      </c>
      <c r="W895" s="29" t="s">
        <v>3863</v>
      </c>
    </row>
    <row r="896" spans="1:23" x14ac:dyDescent="0.2">
      <c r="A896" s="29" t="s">
        <v>87</v>
      </c>
      <c r="B896" s="29" t="s">
        <v>1096</v>
      </c>
      <c r="C896" s="28" t="s">
        <v>1976</v>
      </c>
      <c r="D896" s="40" t="s">
        <v>2068</v>
      </c>
      <c r="E896" s="28" t="s">
        <v>2062</v>
      </c>
      <c r="F896" s="45">
        <v>0</v>
      </c>
      <c r="G896" s="45">
        <v>2765000.46</v>
      </c>
      <c r="H896" s="45">
        <v>2765000</v>
      </c>
      <c r="I896" s="45">
        <v>2765000</v>
      </c>
      <c r="J896" s="45">
        <v>2765000</v>
      </c>
      <c r="K896" s="39" t="s">
        <v>92</v>
      </c>
      <c r="L896" s="29" t="s">
        <v>2074</v>
      </c>
      <c r="M896" s="28" t="s">
        <v>2924</v>
      </c>
      <c r="N896" s="28" t="s">
        <v>2924</v>
      </c>
      <c r="O896" s="29" t="s">
        <v>2074</v>
      </c>
      <c r="P896" s="33" t="s">
        <v>1222</v>
      </c>
      <c r="Q896" s="28" t="s">
        <v>1222</v>
      </c>
      <c r="R896" s="100">
        <v>0</v>
      </c>
      <c r="S896" s="100">
        <v>0</v>
      </c>
      <c r="T896" s="100">
        <v>0</v>
      </c>
      <c r="U896" s="104">
        <v>0</v>
      </c>
      <c r="V896" s="104">
        <v>0</v>
      </c>
      <c r="W896" s="29" t="s">
        <v>3863</v>
      </c>
    </row>
    <row r="897" spans="1:23" x14ac:dyDescent="0.2">
      <c r="A897" s="29" t="s">
        <v>87</v>
      </c>
      <c r="B897" s="29" t="s">
        <v>1001</v>
      </c>
      <c r="C897" s="28" t="s">
        <v>1982</v>
      </c>
      <c r="D897" s="40" t="s">
        <v>2067</v>
      </c>
      <c r="E897" s="28" t="s">
        <v>2063</v>
      </c>
      <c r="F897" s="45">
        <v>3642767.52</v>
      </c>
      <c r="G897" s="45">
        <v>3642767.52</v>
      </c>
      <c r="H897" s="45">
        <v>3642767.52</v>
      </c>
      <c r="I897" s="45">
        <v>3642767.52</v>
      </c>
      <c r="J897" s="45">
        <v>3642767.52</v>
      </c>
      <c r="K897" s="39" t="s">
        <v>92</v>
      </c>
      <c r="L897" s="29" t="s">
        <v>2071</v>
      </c>
      <c r="M897" s="28" t="s">
        <v>2925</v>
      </c>
      <c r="N897" s="28" t="s">
        <v>3776</v>
      </c>
      <c r="O897" s="29" t="s">
        <v>2071</v>
      </c>
      <c r="P897" s="33" t="s">
        <v>1197</v>
      </c>
      <c r="Q897" s="28" t="s">
        <v>1197</v>
      </c>
      <c r="R897" s="100">
        <v>0</v>
      </c>
      <c r="S897" s="100">
        <v>0</v>
      </c>
      <c r="T897" s="100">
        <v>0</v>
      </c>
      <c r="U897" s="104">
        <v>0</v>
      </c>
      <c r="V897" s="104">
        <v>0</v>
      </c>
      <c r="W897" s="29" t="s">
        <v>3863</v>
      </c>
    </row>
    <row r="898" spans="1:23" x14ac:dyDescent="0.2">
      <c r="A898" s="29" t="s">
        <v>87</v>
      </c>
      <c r="B898" s="29" t="s">
        <v>1001</v>
      </c>
      <c r="C898" s="28" t="s">
        <v>1982</v>
      </c>
      <c r="D898" s="40" t="s">
        <v>2067</v>
      </c>
      <c r="E898" s="28" t="s">
        <v>2063</v>
      </c>
      <c r="F898" s="45">
        <v>3642767.52</v>
      </c>
      <c r="G898" s="45">
        <v>3642767.52</v>
      </c>
      <c r="H898" s="45">
        <v>3642767.52</v>
      </c>
      <c r="I898" s="45">
        <v>3642767.52</v>
      </c>
      <c r="J898" s="45">
        <v>3642767.52</v>
      </c>
      <c r="K898" s="39" t="s">
        <v>92</v>
      </c>
      <c r="L898" s="29" t="s">
        <v>2072</v>
      </c>
      <c r="M898" s="28" t="s">
        <v>2926</v>
      </c>
      <c r="N898" s="28" t="s">
        <v>3777</v>
      </c>
      <c r="O898" s="29" t="s">
        <v>2072</v>
      </c>
      <c r="P898" s="33" t="s">
        <v>1426</v>
      </c>
      <c r="Q898" s="28" t="s">
        <v>1426</v>
      </c>
      <c r="R898" s="100">
        <v>1</v>
      </c>
      <c r="S898" s="100">
        <v>1</v>
      </c>
      <c r="T898" s="100">
        <v>1</v>
      </c>
      <c r="U898" s="104">
        <v>100</v>
      </c>
      <c r="V898" s="104">
        <v>100</v>
      </c>
      <c r="W898" s="29" t="s">
        <v>3863</v>
      </c>
    </row>
    <row r="899" spans="1:23" x14ac:dyDescent="0.2">
      <c r="A899" s="29" t="s">
        <v>87</v>
      </c>
      <c r="B899" s="29" t="s">
        <v>1001</v>
      </c>
      <c r="C899" s="28" t="s">
        <v>1982</v>
      </c>
      <c r="D899" s="40" t="s">
        <v>2067</v>
      </c>
      <c r="E899" s="28" t="s">
        <v>2063</v>
      </c>
      <c r="F899" s="45">
        <v>3642767.52</v>
      </c>
      <c r="G899" s="45">
        <v>3642767.52</v>
      </c>
      <c r="H899" s="45">
        <v>3642767.52</v>
      </c>
      <c r="I899" s="45">
        <v>3642767.52</v>
      </c>
      <c r="J899" s="45">
        <v>3642767.52</v>
      </c>
      <c r="K899" s="39" t="s">
        <v>92</v>
      </c>
      <c r="L899" s="29" t="s">
        <v>2073</v>
      </c>
      <c r="M899" s="28" t="s">
        <v>2927</v>
      </c>
      <c r="N899" s="28" t="s">
        <v>3778</v>
      </c>
      <c r="O899" s="29" t="s">
        <v>2073</v>
      </c>
      <c r="P899" s="33" t="s">
        <v>1198</v>
      </c>
      <c r="Q899" s="28" t="s">
        <v>1198</v>
      </c>
      <c r="R899" s="100">
        <v>1</v>
      </c>
      <c r="S899" s="100">
        <v>1</v>
      </c>
      <c r="T899" s="100">
        <v>1</v>
      </c>
      <c r="U899" s="104">
        <v>100</v>
      </c>
      <c r="V899" s="104">
        <v>100</v>
      </c>
      <c r="W899" s="29" t="s">
        <v>3863</v>
      </c>
    </row>
    <row r="900" spans="1:23" x14ac:dyDescent="0.2">
      <c r="A900" s="29" t="s">
        <v>87</v>
      </c>
      <c r="B900" s="29" t="s">
        <v>1001</v>
      </c>
      <c r="C900" s="28" t="s">
        <v>1982</v>
      </c>
      <c r="D900" s="40" t="s">
        <v>2067</v>
      </c>
      <c r="E900" s="28" t="s">
        <v>2063</v>
      </c>
      <c r="F900" s="45">
        <v>1821383.76</v>
      </c>
      <c r="G900" s="45">
        <v>1821383.76</v>
      </c>
      <c r="H900" s="45">
        <v>1821383.76</v>
      </c>
      <c r="I900" s="45">
        <v>1821383.76</v>
      </c>
      <c r="J900" s="45">
        <v>1821383.76</v>
      </c>
      <c r="K900" s="39" t="s">
        <v>92</v>
      </c>
      <c r="L900" s="29" t="s">
        <v>2074</v>
      </c>
      <c r="M900" s="28" t="s">
        <v>2928</v>
      </c>
      <c r="N900" s="28" t="s">
        <v>3779</v>
      </c>
      <c r="O900" s="29" t="s">
        <v>2074</v>
      </c>
      <c r="P900" s="33" t="s">
        <v>1199</v>
      </c>
      <c r="Q900" s="28" t="s">
        <v>1199</v>
      </c>
      <c r="R900" s="100">
        <v>1</v>
      </c>
      <c r="S900" s="100">
        <v>1</v>
      </c>
      <c r="T900" s="100">
        <v>1</v>
      </c>
      <c r="U900" s="104">
        <v>100</v>
      </c>
      <c r="V900" s="104">
        <v>100</v>
      </c>
      <c r="W900" s="29" t="s">
        <v>3863</v>
      </c>
    </row>
    <row r="901" spans="1:23" x14ac:dyDescent="0.2">
      <c r="A901" s="29" t="s">
        <v>87</v>
      </c>
      <c r="B901" s="29" t="s">
        <v>1001</v>
      </c>
      <c r="C901" s="28" t="s">
        <v>1982</v>
      </c>
      <c r="D901" s="40" t="s">
        <v>2067</v>
      </c>
      <c r="E901" s="28" t="s">
        <v>2063</v>
      </c>
      <c r="F901" s="45">
        <v>1821383.76</v>
      </c>
      <c r="G901" s="45">
        <v>1821383.76</v>
      </c>
      <c r="H901" s="45">
        <v>1821383.76</v>
      </c>
      <c r="I901" s="45">
        <v>1821383.76</v>
      </c>
      <c r="J901" s="45">
        <v>1821383.76</v>
      </c>
      <c r="K901" s="39" t="s">
        <v>92</v>
      </c>
      <c r="L901" s="29" t="s">
        <v>2074</v>
      </c>
      <c r="M901" s="28" t="s">
        <v>2929</v>
      </c>
      <c r="N901" s="28" t="s">
        <v>3780</v>
      </c>
      <c r="O901" s="29" t="s">
        <v>2074</v>
      </c>
      <c r="P901" s="33" t="s">
        <v>1200</v>
      </c>
      <c r="Q901" s="28" t="s">
        <v>1200</v>
      </c>
      <c r="R901" s="99">
        <v>1</v>
      </c>
      <c r="S901" s="99">
        <v>1</v>
      </c>
      <c r="T901" s="99">
        <v>1</v>
      </c>
      <c r="U901" s="104">
        <v>100</v>
      </c>
      <c r="V901" s="104">
        <v>100</v>
      </c>
      <c r="W901" s="29" t="s">
        <v>3863</v>
      </c>
    </row>
    <row r="902" spans="1:23" x14ac:dyDescent="0.2">
      <c r="A902" s="29" t="s">
        <v>87</v>
      </c>
      <c r="B902" s="29" t="s">
        <v>1001</v>
      </c>
      <c r="C902" s="28" t="s">
        <v>1982</v>
      </c>
      <c r="D902" s="40" t="s">
        <v>2067</v>
      </c>
      <c r="E902" s="28" t="s">
        <v>2064</v>
      </c>
      <c r="F902" s="45">
        <v>58137805.960000008</v>
      </c>
      <c r="G902" s="45">
        <v>59235385.800000012</v>
      </c>
      <c r="H902" s="45">
        <v>57797761.840000011</v>
      </c>
      <c r="I902" s="45">
        <v>57797761.840000011</v>
      </c>
      <c r="J902" s="45">
        <v>57045163.95000001</v>
      </c>
      <c r="K902" s="39" t="s">
        <v>92</v>
      </c>
      <c r="L902" s="29" t="s">
        <v>2071</v>
      </c>
      <c r="M902" s="28" t="s">
        <v>2930</v>
      </c>
      <c r="N902" s="28" t="s">
        <v>3781</v>
      </c>
      <c r="O902" s="29" t="s">
        <v>2071</v>
      </c>
      <c r="P902" s="33" t="s">
        <v>1913</v>
      </c>
      <c r="Q902" s="28" t="s">
        <v>1913</v>
      </c>
      <c r="R902" s="99">
        <v>0</v>
      </c>
      <c r="S902" s="99">
        <v>0</v>
      </c>
      <c r="T902" s="99">
        <v>0</v>
      </c>
      <c r="U902" s="104">
        <v>0</v>
      </c>
      <c r="V902" s="104">
        <v>0</v>
      </c>
      <c r="W902" s="29" t="s">
        <v>3863</v>
      </c>
    </row>
    <row r="903" spans="1:23" x14ac:dyDescent="0.2">
      <c r="A903" s="29" t="s">
        <v>87</v>
      </c>
      <c r="B903" s="29" t="s">
        <v>1001</v>
      </c>
      <c r="C903" s="28" t="s">
        <v>1982</v>
      </c>
      <c r="D903" s="40" t="s">
        <v>2067</v>
      </c>
      <c r="E903" s="28" t="s">
        <v>2064</v>
      </c>
      <c r="F903" s="45">
        <v>58137805.960000008</v>
      </c>
      <c r="G903" s="45">
        <v>59235385.800000012</v>
      </c>
      <c r="H903" s="45">
        <v>57797761.840000011</v>
      </c>
      <c r="I903" s="45">
        <v>57797761.840000011</v>
      </c>
      <c r="J903" s="45">
        <v>57045163.95000001</v>
      </c>
      <c r="K903" s="39" t="s">
        <v>92</v>
      </c>
      <c r="L903" s="29" t="s">
        <v>2072</v>
      </c>
      <c r="M903" s="28" t="s">
        <v>2931</v>
      </c>
      <c r="N903" s="28" t="s">
        <v>3782</v>
      </c>
      <c r="O903" s="29" t="s">
        <v>2072</v>
      </c>
      <c r="P903" s="33" t="s">
        <v>1914</v>
      </c>
      <c r="Q903" s="28" t="s">
        <v>1914</v>
      </c>
      <c r="R903" s="99">
        <v>1</v>
      </c>
      <c r="S903" s="99">
        <v>1</v>
      </c>
      <c r="T903" s="99">
        <v>1.0069999999999999</v>
      </c>
      <c r="U903" s="104">
        <v>100.69999999999999</v>
      </c>
      <c r="V903" s="104">
        <v>100</v>
      </c>
      <c r="W903" s="29" t="s">
        <v>3863</v>
      </c>
    </row>
    <row r="904" spans="1:23" x14ac:dyDescent="0.2">
      <c r="A904" s="29" t="s">
        <v>87</v>
      </c>
      <c r="B904" s="29" t="s">
        <v>1001</v>
      </c>
      <c r="C904" s="28" t="s">
        <v>1982</v>
      </c>
      <c r="D904" s="40" t="s">
        <v>2067</v>
      </c>
      <c r="E904" s="28" t="s">
        <v>2064</v>
      </c>
      <c r="F904" s="45">
        <v>58137805.960000008</v>
      </c>
      <c r="G904" s="45">
        <v>59235385.800000012</v>
      </c>
      <c r="H904" s="45">
        <v>57797761.840000011</v>
      </c>
      <c r="I904" s="45">
        <v>57797761.840000011</v>
      </c>
      <c r="J904" s="45">
        <v>57045163.95000001</v>
      </c>
      <c r="K904" s="39" t="s">
        <v>92</v>
      </c>
      <c r="L904" s="29" t="s">
        <v>2073</v>
      </c>
      <c r="M904" s="28" t="s">
        <v>2932</v>
      </c>
      <c r="N904" s="28" t="s">
        <v>3783</v>
      </c>
      <c r="O904" s="29" t="s">
        <v>2073</v>
      </c>
      <c r="P904" s="33" t="s">
        <v>1201</v>
      </c>
      <c r="Q904" s="28" t="s">
        <v>1201</v>
      </c>
      <c r="R904" s="99">
        <v>1</v>
      </c>
      <c r="S904" s="99">
        <v>1</v>
      </c>
      <c r="T904" s="99">
        <v>1</v>
      </c>
      <c r="U904" s="104">
        <v>100</v>
      </c>
      <c r="V904" s="104">
        <v>100</v>
      </c>
      <c r="W904" s="29" t="s">
        <v>3865</v>
      </c>
    </row>
    <row r="905" spans="1:23" x14ac:dyDescent="0.2">
      <c r="A905" s="29" t="s">
        <v>87</v>
      </c>
      <c r="B905" s="29" t="s">
        <v>1001</v>
      </c>
      <c r="C905" s="28" t="s">
        <v>1982</v>
      </c>
      <c r="D905" s="40" t="s">
        <v>2067</v>
      </c>
      <c r="E905" s="28" t="s">
        <v>2064</v>
      </c>
      <c r="F905" s="45">
        <v>2527730.6939130439</v>
      </c>
      <c r="G905" s="45">
        <v>2575451.5565217398</v>
      </c>
      <c r="H905" s="45">
        <v>2512946.166956522</v>
      </c>
      <c r="I905" s="45">
        <v>2512946.166956522</v>
      </c>
      <c r="J905" s="45">
        <v>2480224.5195652177</v>
      </c>
      <c r="K905" s="39" t="s">
        <v>92</v>
      </c>
      <c r="L905" s="29" t="s">
        <v>2074</v>
      </c>
      <c r="M905" s="28" t="s">
        <v>2933</v>
      </c>
      <c r="N905" s="28" t="s">
        <v>3784</v>
      </c>
      <c r="O905" s="29" t="s">
        <v>2074</v>
      </c>
      <c r="P905" s="33" t="s">
        <v>1202</v>
      </c>
      <c r="Q905" s="28" t="s">
        <v>1202</v>
      </c>
      <c r="R905" s="99">
        <v>1</v>
      </c>
      <c r="S905" s="99">
        <v>1</v>
      </c>
      <c r="T905" s="99">
        <v>1.2105999999999999</v>
      </c>
      <c r="U905" s="104">
        <v>121.05999999999999</v>
      </c>
      <c r="V905" s="104">
        <v>100</v>
      </c>
      <c r="W905" s="29" t="s">
        <v>3863</v>
      </c>
    </row>
    <row r="906" spans="1:23" x14ac:dyDescent="0.2">
      <c r="A906" s="29" t="s">
        <v>87</v>
      </c>
      <c r="B906" s="29" t="s">
        <v>1001</v>
      </c>
      <c r="C906" s="28" t="s">
        <v>1982</v>
      </c>
      <c r="D906" s="40" t="s">
        <v>2067</v>
      </c>
      <c r="E906" s="28" t="s">
        <v>2064</v>
      </c>
      <c r="F906" s="45">
        <v>2527730.6939130439</v>
      </c>
      <c r="G906" s="45">
        <v>2575451.5565217398</v>
      </c>
      <c r="H906" s="45">
        <v>2512946.166956522</v>
      </c>
      <c r="I906" s="45">
        <v>2512946.166956522</v>
      </c>
      <c r="J906" s="45">
        <v>2480224.5195652177</v>
      </c>
      <c r="K906" s="39" t="s">
        <v>92</v>
      </c>
      <c r="L906" s="29" t="s">
        <v>2074</v>
      </c>
      <c r="M906" s="28" t="s">
        <v>2934</v>
      </c>
      <c r="N906" s="28" t="s">
        <v>3785</v>
      </c>
      <c r="O906" s="29" t="s">
        <v>2074</v>
      </c>
      <c r="P906" s="33" t="s">
        <v>1204</v>
      </c>
      <c r="Q906" s="28" t="s">
        <v>1204</v>
      </c>
      <c r="R906" s="99">
        <v>1</v>
      </c>
      <c r="S906" s="99">
        <v>0.83330000000000004</v>
      </c>
      <c r="T906" s="100">
        <v>0.9</v>
      </c>
      <c r="U906" s="104">
        <v>90</v>
      </c>
      <c r="V906" s="104">
        <v>83.33</v>
      </c>
      <c r="W906" s="29" t="s">
        <v>3865</v>
      </c>
    </row>
    <row r="907" spans="1:23" x14ac:dyDescent="0.2">
      <c r="A907" s="29" t="s">
        <v>87</v>
      </c>
      <c r="B907" s="29" t="s">
        <v>1001</v>
      </c>
      <c r="C907" s="28" t="s">
        <v>1982</v>
      </c>
      <c r="D907" s="40" t="s">
        <v>2067</v>
      </c>
      <c r="E907" s="28" t="s">
        <v>2064</v>
      </c>
      <c r="F907" s="45">
        <v>2527730.6939130439</v>
      </c>
      <c r="G907" s="45">
        <v>2575451.5565217398</v>
      </c>
      <c r="H907" s="45">
        <v>2512946.166956522</v>
      </c>
      <c r="I907" s="45">
        <v>2512946.166956522</v>
      </c>
      <c r="J907" s="45">
        <v>2480224.5195652177</v>
      </c>
      <c r="K907" s="39" t="s">
        <v>92</v>
      </c>
      <c r="L907" s="29" t="s">
        <v>2074</v>
      </c>
      <c r="M907" s="28" t="s">
        <v>2935</v>
      </c>
      <c r="N907" s="28" t="s">
        <v>3786</v>
      </c>
      <c r="O907" s="29" t="s">
        <v>2074</v>
      </c>
      <c r="P907" s="33" t="s">
        <v>1917</v>
      </c>
      <c r="Q907" s="28" t="s">
        <v>1917</v>
      </c>
      <c r="R907" s="99">
        <v>1</v>
      </c>
      <c r="S907" s="99">
        <v>1</v>
      </c>
      <c r="T907" s="100">
        <v>1.1682999999999999</v>
      </c>
      <c r="U907" s="104">
        <v>116.82999999999998</v>
      </c>
      <c r="V907" s="104">
        <v>100</v>
      </c>
      <c r="W907" s="29" t="s">
        <v>3866</v>
      </c>
    </row>
    <row r="908" spans="1:23" x14ac:dyDescent="0.2">
      <c r="A908" s="29" t="s">
        <v>87</v>
      </c>
      <c r="B908" s="29" t="s">
        <v>1001</v>
      </c>
      <c r="C908" s="28" t="s">
        <v>1982</v>
      </c>
      <c r="D908" s="40" t="s">
        <v>2067</v>
      </c>
      <c r="E908" s="28" t="s">
        <v>2064</v>
      </c>
      <c r="F908" s="45">
        <v>2527730.6939130439</v>
      </c>
      <c r="G908" s="45">
        <v>2575451.5565217398</v>
      </c>
      <c r="H908" s="45">
        <v>2512946.166956522</v>
      </c>
      <c r="I908" s="45">
        <v>2512946.166956522</v>
      </c>
      <c r="J908" s="45">
        <v>2480224.5195652177</v>
      </c>
      <c r="K908" s="39" t="s">
        <v>92</v>
      </c>
      <c r="L908" s="29" t="s">
        <v>2074</v>
      </c>
      <c r="M908" s="28" t="s">
        <v>2936</v>
      </c>
      <c r="N908" s="28" t="s">
        <v>3787</v>
      </c>
      <c r="O908" s="29" t="s">
        <v>2074</v>
      </c>
      <c r="P908" s="33" t="s">
        <v>1204</v>
      </c>
      <c r="Q908" s="28" t="s">
        <v>1204</v>
      </c>
      <c r="R908" s="99">
        <v>1</v>
      </c>
      <c r="S908" s="99">
        <v>0.83330000000000004</v>
      </c>
      <c r="T908" s="100">
        <v>0.9</v>
      </c>
      <c r="U908" s="104">
        <v>90</v>
      </c>
      <c r="V908" s="104">
        <v>83.33</v>
      </c>
      <c r="W908" s="29" t="s">
        <v>3865</v>
      </c>
    </row>
    <row r="909" spans="1:23" x14ac:dyDescent="0.2">
      <c r="A909" s="29" t="s">
        <v>87</v>
      </c>
      <c r="B909" s="29" t="s">
        <v>1001</v>
      </c>
      <c r="C909" s="28" t="s">
        <v>1982</v>
      </c>
      <c r="D909" s="40" t="s">
        <v>2067</v>
      </c>
      <c r="E909" s="28" t="s">
        <v>2064</v>
      </c>
      <c r="F909" s="45">
        <v>2527730.6939130439</v>
      </c>
      <c r="G909" s="45">
        <v>2575451.5565217398</v>
      </c>
      <c r="H909" s="45">
        <v>2512946.166956522</v>
      </c>
      <c r="I909" s="45">
        <v>2512946.166956522</v>
      </c>
      <c r="J909" s="45">
        <v>2480224.5195652177</v>
      </c>
      <c r="K909" s="39" t="s">
        <v>1002</v>
      </c>
      <c r="L909" s="29" t="s">
        <v>2074</v>
      </c>
      <c r="M909" s="28" t="s">
        <v>2937</v>
      </c>
      <c r="N909" s="28" t="s">
        <v>3788</v>
      </c>
      <c r="O909" s="29" t="s">
        <v>2074</v>
      </c>
      <c r="P909" s="33" t="s">
        <v>1918</v>
      </c>
      <c r="Q909" s="28" t="s">
        <v>1918</v>
      </c>
      <c r="R909" s="99">
        <v>1</v>
      </c>
      <c r="S909" s="99">
        <v>1</v>
      </c>
      <c r="T909" s="99">
        <v>1</v>
      </c>
      <c r="U909" s="104">
        <v>100</v>
      </c>
      <c r="V909" s="104">
        <v>100</v>
      </c>
      <c r="W909" s="29" t="s">
        <v>3863</v>
      </c>
    </row>
    <row r="910" spans="1:23" x14ac:dyDescent="0.2">
      <c r="A910" s="29" t="s">
        <v>87</v>
      </c>
      <c r="B910" s="29" t="s">
        <v>1001</v>
      </c>
      <c r="C910" s="28" t="s">
        <v>1982</v>
      </c>
      <c r="D910" s="40" t="s">
        <v>2067</v>
      </c>
      <c r="E910" s="28" t="s">
        <v>2064</v>
      </c>
      <c r="F910" s="45">
        <v>2527730.6939130439</v>
      </c>
      <c r="G910" s="45">
        <v>2575451.5565217398</v>
      </c>
      <c r="H910" s="45">
        <v>2512946.166956522</v>
      </c>
      <c r="I910" s="45">
        <v>2512946.166956522</v>
      </c>
      <c r="J910" s="45">
        <v>2480224.5195652177</v>
      </c>
      <c r="K910" s="39" t="s">
        <v>1002</v>
      </c>
      <c r="L910" s="29" t="s">
        <v>2074</v>
      </c>
      <c r="M910" s="28" t="s">
        <v>2938</v>
      </c>
      <c r="N910" s="28" t="s">
        <v>3789</v>
      </c>
      <c r="O910" s="29" t="s">
        <v>2074</v>
      </c>
      <c r="P910" s="33" t="s">
        <v>1918</v>
      </c>
      <c r="Q910" s="28" t="s">
        <v>1918</v>
      </c>
      <c r="R910" s="99">
        <v>1</v>
      </c>
      <c r="S910" s="99">
        <v>1</v>
      </c>
      <c r="T910" s="99">
        <v>1</v>
      </c>
      <c r="U910" s="104">
        <v>100</v>
      </c>
      <c r="V910" s="104">
        <v>100</v>
      </c>
      <c r="W910" s="29" t="s">
        <v>3863</v>
      </c>
    </row>
    <row r="911" spans="1:23" x14ac:dyDescent="0.2">
      <c r="A911" s="29" t="s">
        <v>87</v>
      </c>
      <c r="B911" s="29" t="s">
        <v>1001</v>
      </c>
      <c r="C911" s="28" t="s">
        <v>1982</v>
      </c>
      <c r="D911" s="40" t="s">
        <v>2067</v>
      </c>
      <c r="E911" s="28" t="s">
        <v>2064</v>
      </c>
      <c r="F911" s="45">
        <v>2527730.6939130439</v>
      </c>
      <c r="G911" s="45">
        <v>2575451.5565217398</v>
      </c>
      <c r="H911" s="45">
        <v>2512946.166956522</v>
      </c>
      <c r="I911" s="45">
        <v>2512946.166956522</v>
      </c>
      <c r="J911" s="45">
        <v>2480224.5195652177</v>
      </c>
      <c r="K911" s="39" t="s">
        <v>1002</v>
      </c>
      <c r="L911" s="29" t="s">
        <v>2074</v>
      </c>
      <c r="M911" s="28" t="s">
        <v>2939</v>
      </c>
      <c r="N911" s="28" t="s">
        <v>3790</v>
      </c>
      <c r="O911" s="29" t="s">
        <v>2074</v>
      </c>
      <c r="P911" s="33" t="s">
        <v>1918</v>
      </c>
      <c r="Q911" s="28" t="s">
        <v>1918</v>
      </c>
      <c r="R911" s="99">
        <v>1</v>
      </c>
      <c r="S911" s="99">
        <v>1</v>
      </c>
      <c r="T911" s="99">
        <v>1</v>
      </c>
      <c r="U911" s="104">
        <v>100</v>
      </c>
      <c r="V911" s="104">
        <v>100</v>
      </c>
      <c r="W911" s="29" t="s">
        <v>3863</v>
      </c>
    </row>
    <row r="912" spans="1:23" x14ac:dyDescent="0.2">
      <c r="A912" s="29" t="s">
        <v>87</v>
      </c>
      <c r="B912" s="29" t="s">
        <v>1001</v>
      </c>
      <c r="C912" s="28" t="s">
        <v>1982</v>
      </c>
      <c r="D912" s="40" t="s">
        <v>2067</v>
      </c>
      <c r="E912" s="28" t="s">
        <v>2064</v>
      </c>
      <c r="F912" s="45">
        <v>2527730.6939130439</v>
      </c>
      <c r="G912" s="45">
        <v>2575451.5565217398</v>
      </c>
      <c r="H912" s="45">
        <v>2512946.166956522</v>
      </c>
      <c r="I912" s="45">
        <v>2512946.166956522</v>
      </c>
      <c r="J912" s="45">
        <v>2480224.5195652177</v>
      </c>
      <c r="K912" s="39" t="s">
        <v>1002</v>
      </c>
      <c r="L912" s="29" t="s">
        <v>2074</v>
      </c>
      <c r="M912" s="28" t="s">
        <v>2940</v>
      </c>
      <c r="N912" s="28" t="s">
        <v>3791</v>
      </c>
      <c r="O912" s="29" t="s">
        <v>2074</v>
      </c>
      <c r="P912" s="33" t="s">
        <v>1203</v>
      </c>
      <c r="Q912" s="28" t="s">
        <v>1203</v>
      </c>
      <c r="R912" s="99">
        <v>1</v>
      </c>
      <c r="S912" s="99">
        <v>1</v>
      </c>
      <c r="T912" s="99">
        <v>1.2524999999999999</v>
      </c>
      <c r="U912" s="104">
        <v>125.25</v>
      </c>
      <c r="V912" s="104">
        <v>100</v>
      </c>
      <c r="W912" s="29" t="s">
        <v>3863</v>
      </c>
    </row>
    <row r="913" spans="1:23" x14ac:dyDescent="0.2">
      <c r="A913" s="29" t="s">
        <v>87</v>
      </c>
      <c r="B913" s="29" t="s">
        <v>1001</v>
      </c>
      <c r="C913" s="28" t="s">
        <v>1982</v>
      </c>
      <c r="D913" s="40" t="s">
        <v>2067</v>
      </c>
      <c r="E913" s="28" t="s">
        <v>2064</v>
      </c>
      <c r="F913" s="45">
        <v>2527730.6939130439</v>
      </c>
      <c r="G913" s="45">
        <v>2575451.5565217398</v>
      </c>
      <c r="H913" s="45">
        <v>2512946.166956522</v>
      </c>
      <c r="I913" s="45">
        <v>2512946.166956522</v>
      </c>
      <c r="J913" s="45">
        <v>2480224.5195652177</v>
      </c>
      <c r="K913" s="39" t="s">
        <v>92</v>
      </c>
      <c r="L913" s="29" t="s">
        <v>2074</v>
      </c>
      <c r="M913" s="28" t="s">
        <v>2941</v>
      </c>
      <c r="N913" s="28" t="s">
        <v>3792</v>
      </c>
      <c r="O913" s="29" t="s">
        <v>2074</v>
      </c>
      <c r="P913" s="33" t="s">
        <v>1919</v>
      </c>
      <c r="Q913" s="28" t="s">
        <v>1919</v>
      </c>
      <c r="R913" s="99">
        <v>1</v>
      </c>
      <c r="S913" s="99">
        <v>1</v>
      </c>
      <c r="T913" s="99">
        <v>0.27079999999999999</v>
      </c>
      <c r="U913" s="104">
        <v>27.08</v>
      </c>
      <c r="V913" s="104">
        <v>100</v>
      </c>
      <c r="W913" s="29" t="s">
        <v>3863</v>
      </c>
    </row>
    <row r="914" spans="1:23" x14ac:dyDescent="0.2">
      <c r="A914" s="29" t="s">
        <v>87</v>
      </c>
      <c r="B914" s="29" t="s">
        <v>1001</v>
      </c>
      <c r="C914" s="28" t="s">
        <v>1982</v>
      </c>
      <c r="D914" s="40" t="s">
        <v>2067</v>
      </c>
      <c r="E914" s="28" t="s">
        <v>2064</v>
      </c>
      <c r="F914" s="45">
        <v>2527730.6939130439</v>
      </c>
      <c r="G914" s="45">
        <v>2575451.5565217398</v>
      </c>
      <c r="H914" s="45">
        <v>2512946.166956522</v>
      </c>
      <c r="I914" s="45">
        <v>2512946.166956522</v>
      </c>
      <c r="J914" s="45">
        <v>2480224.5195652177</v>
      </c>
      <c r="K914" s="39" t="s">
        <v>92</v>
      </c>
      <c r="L914" s="29" t="s">
        <v>2074</v>
      </c>
      <c r="M914" s="28" t="s">
        <v>2942</v>
      </c>
      <c r="N914" s="28" t="s">
        <v>3793</v>
      </c>
      <c r="O914" s="29" t="s">
        <v>2074</v>
      </c>
      <c r="P914" s="33" t="s">
        <v>1204</v>
      </c>
      <c r="Q914" s="28" t="s">
        <v>1204</v>
      </c>
      <c r="R914" s="99">
        <v>1</v>
      </c>
      <c r="S914" s="99">
        <v>0.83330000000000004</v>
      </c>
      <c r="T914" s="100">
        <v>1</v>
      </c>
      <c r="U914" s="104">
        <v>100</v>
      </c>
      <c r="V914" s="104">
        <v>83.33</v>
      </c>
      <c r="W914" s="29" t="s">
        <v>3865</v>
      </c>
    </row>
    <row r="915" spans="1:23" x14ac:dyDescent="0.2">
      <c r="A915" s="29" t="s">
        <v>87</v>
      </c>
      <c r="B915" s="29" t="s">
        <v>1001</v>
      </c>
      <c r="C915" s="28" t="s">
        <v>1982</v>
      </c>
      <c r="D915" s="40" t="s">
        <v>2067</v>
      </c>
      <c r="E915" s="28" t="s">
        <v>2064</v>
      </c>
      <c r="F915" s="45">
        <v>2527730.6939130439</v>
      </c>
      <c r="G915" s="45">
        <v>2575451.5565217398</v>
      </c>
      <c r="H915" s="45">
        <v>2512946.166956522</v>
      </c>
      <c r="I915" s="45">
        <v>2512946.166956522</v>
      </c>
      <c r="J915" s="45">
        <v>2480224.5195652177</v>
      </c>
      <c r="K915" s="39" t="s">
        <v>92</v>
      </c>
      <c r="L915" s="29" t="s">
        <v>2074</v>
      </c>
      <c r="M915" s="28" t="s">
        <v>2943</v>
      </c>
      <c r="N915" s="28" t="s">
        <v>3794</v>
      </c>
      <c r="O915" s="29" t="s">
        <v>2074</v>
      </c>
      <c r="P915" s="33" t="s">
        <v>1915</v>
      </c>
      <c r="Q915" s="28" t="s">
        <v>1915</v>
      </c>
      <c r="R915" s="99">
        <v>1</v>
      </c>
      <c r="S915" s="99">
        <v>1</v>
      </c>
      <c r="T915" s="100">
        <v>1.5724</v>
      </c>
      <c r="U915" s="104">
        <v>157.24</v>
      </c>
      <c r="V915" s="104">
        <v>100</v>
      </c>
      <c r="W915" s="29" t="s">
        <v>3863</v>
      </c>
    </row>
    <row r="916" spans="1:23" x14ac:dyDescent="0.2">
      <c r="A916" s="29" t="s">
        <v>87</v>
      </c>
      <c r="B916" s="29" t="s">
        <v>1001</v>
      </c>
      <c r="C916" s="28" t="s">
        <v>1982</v>
      </c>
      <c r="D916" s="40" t="s">
        <v>2067</v>
      </c>
      <c r="E916" s="28" t="s">
        <v>2064</v>
      </c>
      <c r="F916" s="45">
        <v>2527730.6939130439</v>
      </c>
      <c r="G916" s="45">
        <v>2575451.5565217398</v>
      </c>
      <c r="H916" s="45">
        <v>2512946.166956522</v>
      </c>
      <c r="I916" s="45">
        <v>2512946.166956522</v>
      </c>
      <c r="J916" s="45">
        <v>2480224.5195652177</v>
      </c>
      <c r="K916" s="39" t="s">
        <v>92</v>
      </c>
      <c r="L916" s="29" t="s">
        <v>2074</v>
      </c>
      <c r="M916" s="28" t="s">
        <v>2944</v>
      </c>
      <c r="N916" s="28" t="s">
        <v>3795</v>
      </c>
      <c r="O916" s="29" t="s">
        <v>2074</v>
      </c>
      <c r="P916" s="33" t="s">
        <v>1205</v>
      </c>
      <c r="Q916" s="28" t="s">
        <v>1205</v>
      </c>
      <c r="R916" s="99">
        <v>1</v>
      </c>
      <c r="S916" s="99">
        <v>1</v>
      </c>
      <c r="T916" s="100">
        <v>0.75890000000000002</v>
      </c>
      <c r="U916" s="104">
        <v>75.89</v>
      </c>
      <c r="V916" s="104">
        <v>100</v>
      </c>
      <c r="W916" s="29" t="s">
        <v>3863</v>
      </c>
    </row>
    <row r="917" spans="1:23" x14ac:dyDescent="0.2">
      <c r="A917" s="29" t="s">
        <v>87</v>
      </c>
      <c r="B917" s="29" t="s">
        <v>1001</v>
      </c>
      <c r="C917" s="28" t="s">
        <v>1982</v>
      </c>
      <c r="D917" s="40" t="s">
        <v>2067</v>
      </c>
      <c r="E917" s="28" t="s">
        <v>2064</v>
      </c>
      <c r="F917" s="45">
        <v>2527730.6939130439</v>
      </c>
      <c r="G917" s="45">
        <v>2575451.5565217398</v>
      </c>
      <c r="H917" s="45">
        <v>2512946.166956522</v>
      </c>
      <c r="I917" s="45">
        <v>2512946.166956522</v>
      </c>
      <c r="J917" s="45">
        <v>2480224.5195652177</v>
      </c>
      <c r="K917" s="39" t="s">
        <v>1002</v>
      </c>
      <c r="L917" s="29" t="s">
        <v>2074</v>
      </c>
      <c r="M917" s="28" t="s">
        <v>2945</v>
      </c>
      <c r="N917" s="28" t="s">
        <v>3796</v>
      </c>
      <c r="O917" s="29" t="s">
        <v>2074</v>
      </c>
      <c r="P917" s="33" t="s">
        <v>1206</v>
      </c>
      <c r="Q917" s="28" t="s">
        <v>1206</v>
      </c>
      <c r="R917" s="99">
        <v>1</v>
      </c>
      <c r="S917" s="99">
        <v>1</v>
      </c>
      <c r="T917" s="99">
        <v>0.87919999999999998</v>
      </c>
      <c r="U917" s="104">
        <v>87.92</v>
      </c>
      <c r="V917" s="104">
        <v>100</v>
      </c>
      <c r="W917" s="29" t="s">
        <v>3863</v>
      </c>
    </row>
    <row r="918" spans="1:23" x14ac:dyDescent="0.2">
      <c r="A918" s="29" t="s">
        <v>87</v>
      </c>
      <c r="B918" s="29" t="s">
        <v>1001</v>
      </c>
      <c r="C918" s="28" t="s">
        <v>1982</v>
      </c>
      <c r="D918" s="40" t="s">
        <v>2067</v>
      </c>
      <c r="E918" s="28" t="s">
        <v>2064</v>
      </c>
      <c r="F918" s="45">
        <v>2527730.6939130439</v>
      </c>
      <c r="G918" s="45">
        <v>2575451.5565217398</v>
      </c>
      <c r="H918" s="45">
        <v>2512946.166956522</v>
      </c>
      <c r="I918" s="45">
        <v>2512946.166956522</v>
      </c>
      <c r="J918" s="45">
        <v>2480224.5195652177</v>
      </c>
      <c r="K918" s="39" t="s">
        <v>1002</v>
      </c>
      <c r="L918" s="29" t="s">
        <v>2074</v>
      </c>
      <c r="M918" s="28" t="s">
        <v>2946</v>
      </c>
      <c r="N918" s="28" t="s">
        <v>3797</v>
      </c>
      <c r="O918" s="29" t="s">
        <v>2074</v>
      </c>
      <c r="P918" s="33" t="s">
        <v>1207</v>
      </c>
      <c r="Q918" s="28" t="s">
        <v>1207</v>
      </c>
      <c r="R918" s="99">
        <v>1</v>
      </c>
      <c r="S918" s="99">
        <v>1</v>
      </c>
      <c r="T918" s="99">
        <v>0.59279999999999999</v>
      </c>
      <c r="U918" s="104">
        <v>59.28</v>
      </c>
      <c r="V918" s="104">
        <v>100</v>
      </c>
      <c r="W918" s="29" t="s">
        <v>3863</v>
      </c>
    </row>
    <row r="919" spans="1:23" x14ac:dyDescent="0.2">
      <c r="A919" s="29" t="s">
        <v>87</v>
      </c>
      <c r="B919" s="29" t="s">
        <v>1001</v>
      </c>
      <c r="C919" s="28" t="s">
        <v>1982</v>
      </c>
      <c r="D919" s="40" t="s">
        <v>2067</v>
      </c>
      <c r="E919" s="28" t="s">
        <v>2064</v>
      </c>
      <c r="F919" s="45">
        <v>2527730.6939130439</v>
      </c>
      <c r="G919" s="45">
        <v>2575451.5565217398</v>
      </c>
      <c r="H919" s="45">
        <v>2512946.166956522</v>
      </c>
      <c r="I919" s="45">
        <v>2512946.166956522</v>
      </c>
      <c r="J919" s="45">
        <v>2480224.5195652177</v>
      </c>
      <c r="K919" s="39" t="s">
        <v>1002</v>
      </c>
      <c r="L919" s="29" t="s">
        <v>2074</v>
      </c>
      <c r="M919" s="28" t="s">
        <v>2947</v>
      </c>
      <c r="N919" s="28" t="s">
        <v>3798</v>
      </c>
      <c r="O919" s="29" t="s">
        <v>2074</v>
      </c>
      <c r="P919" s="33" t="s">
        <v>1208</v>
      </c>
      <c r="Q919" s="28" t="s">
        <v>1208</v>
      </c>
      <c r="R919" s="99">
        <v>1</v>
      </c>
      <c r="S919" s="99">
        <v>1</v>
      </c>
      <c r="T919" s="99">
        <v>0.74790000000000001</v>
      </c>
      <c r="U919" s="104">
        <v>74.790000000000006</v>
      </c>
      <c r="V919" s="104">
        <v>100</v>
      </c>
      <c r="W919" s="29" t="s">
        <v>3863</v>
      </c>
    </row>
    <row r="920" spans="1:23" x14ac:dyDescent="0.2">
      <c r="A920" s="29" t="s">
        <v>87</v>
      </c>
      <c r="B920" s="29" t="s">
        <v>1001</v>
      </c>
      <c r="C920" s="28" t="s">
        <v>1982</v>
      </c>
      <c r="D920" s="40" t="s">
        <v>2067</v>
      </c>
      <c r="E920" s="28" t="s">
        <v>2064</v>
      </c>
      <c r="F920" s="45">
        <v>2527730.6939130439</v>
      </c>
      <c r="G920" s="45">
        <v>2575451.5565217398</v>
      </c>
      <c r="H920" s="45">
        <v>2512946.166956522</v>
      </c>
      <c r="I920" s="45">
        <v>2512946.166956522</v>
      </c>
      <c r="J920" s="45">
        <v>2480224.5195652177</v>
      </c>
      <c r="K920" s="39" t="s">
        <v>1002</v>
      </c>
      <c r="L920" s="29" t="s">
        <v>2074</v>
      </c>
      <c r="M920" s="28" t="s">
        <v>2948</v>
      </c>
      <c r="N920" s="28" t="s">
        <v>3799</v>
      </c>
      <c r="O920" s="29" t="s">
        <v>2074</v>
      </c>
      <c r="P920" s="33" t="s">
        <v>1209</v>
      </c>
      <c r="Q920" s="28" t="s">
        <v>1209</v>
      </c>
      <c r="R920" s="99">
        <v>1</v>
      </c>
      <c r="S920" s="99">
        <v>1</v>
      </c>
      <c r="T920" s="99">
        <v>0.68730000000000002</v>
      </c>
      <c r="U920" s="104">
        <v>68.73</v>
      </c>
      <c r="V920" s="104">
        <v>100</v>
      </c>
      <c r="W920" s="29" t="s">
        <v>3863</v>
      </c>
    </row>
    <row r="921" spans="1:23" x14ac:dyDescent="0.2">
      <c r="A921" s="29" t="s">
        <v>87</v>
      </c>
      <c r="B921" s="29" t="s">
        <v>1001</v>
      </c>
      <c r="C921" s="28" t="s">
        <v>1982</v>
      </c>
      <c r="D921" s="40" t="s">
        <v>2067</v>
      </c>
      <c r="E921" s="28" t="s">
        <v>2064</v>
      </c>
      <c r="F921" s="45">
        <v>2527730.6939130439</v>
      </c>
      <c r="G921" s="45">
        <v>2575451.5565217398</v>
      </c>
      <c r="H921" s="45">
        <v>2512946.166956522</v>
      </c>
      <c r="I921" s="45">
        <v>2512946.166956522</v>
      </c>
      <c r="J921" s="45">
        <v>2480224.5195652177</v>
      </c>
      <c r="K921" s="39" t="s">
        <v>1002</v>
      </c>
      <c r="L921" s="29" t="s">
        <v>2074</v>
      </c>
      <c r="M921" s="28" t="s">
        <v>2949</v>
      </c>
      <c r="N921" s="28" t="s">
        <v>3800</v>
      </c>
      <c r="O921" s="29" t="s">
        <v>2074</v>
      </c>
      <c r="P921" s="33" t="s">
        <v>1209</v>
      </c>
      <c r="Q921" s="28" t="s">
        <v>1209</v>
      </c>
      <c r="R921" s="99">
        <v>1</v>
      </c>
      <c r="S921" s="99">
        <v>1</v>
      </c>
      <c r="T921" s="99">
        <v>0.66659999999999997</v>
      </c>
      <c r="U921" s="104">
        <v>66.66</v>
      </c>
      <c r="V921" s="104">
        <v>100</v>
      </c>
      <c r="W921" s="29" t="s">
        <v>3863</v>
      </c>
    </row>
    <row r="922" spans="1:23" x14ac:dyDescent="0.2">
      <c r="A922" s="29" t="s">
        <v>87</v>
      </c>
      <c r="B922" s="29" t="s">
        <v>1001</v>
      </c>
      <c r="C922" s="28" t="s">
        <v>1982</v>
      </c>
      <c r="D922" s="40" t="s">
        <v>2067</v>
      </c>
      <c r="E922" s="28" t="s">
        <v>2064</v>
      </c>
      <c r="F922" s="45">
        <v>2527730.6939130439</v>
      </c>
      <c r="G922" s="45">
        <v>2575451.5565217398</v>
      </c>
      <c r="H922" s="45">
        <v>2512946.166956522</v>
      </c>
      <c r="I922" s="45">
        <v>2512946.166956522</v>
      </c>
      <c r="J922" s="45">
        <v>2480224.5195652177</v>
      </c>
      <c r="K922" s="39" t="s">
        <v>1002</v>
      </c>
      <c r="L922" s="29" t="s">
        <v>2074</v>
      </c>
      <c r="M922" s="28" t="s">
        <v>2950</v>
      </c>
      <c r="N922" s="28" t="s">
        <v>3801</v>
      </c>
      <c r="O922" s="29" t="s">
        <v>2074</v>
      </c>
      <c r="P922" s="33" t="s">
        <v>3861</v>
      </c>
      <c r="Q922" s="28" t="s">
        <v>3861</v>
      </c>
      <c r="R922" s="99">
        <v>1</v>
      </c>
      <c r="S922" s="99">
        <v>1</v>
      </c>
      <c r="T922" s="99">
        <v>0.74980000000000002</v>
      </c>
      <c r="U922" s="104">
        <v>74.98</v>
      </c>
      <c r="V922" s="104">
        <v>100</v>
      </c>
      <c r="W922" s="29" t="s">
        <v>3863</v>
      </c>
    </row>
    <row r="923" spans="1:23" x14ac:dyDescent="0.2">
      <c r="A923" s="29" t="s">
        <v>87</v>
      </c>
      <c r="B923" s="29" t="s">
        <v>1001</v>
      </c>
      <c r="C923" s="28" t="s">
        <v>1982</v>
      </c>
      <c r="D923" s="40" t="s">
        <v>2067</v>
      </c>
      <c r="E923" s="28" t="s">
        <v>2064</v>
      </c>
      <c r="F923" s="45">
        <v>2527730.6939130439</v>
      </c>
      <c r="G923" s="45">
        <v>2575451.5565217398</v>
      </c>
      <c r="H923" s="45">
        <v>2512946.166956522</v>
      </c>
      <c r="I923" s="45">
        <v>2512946.166956522</v>
      </c>
      <c r="J923" s="45">
        <v>2480224.5195652177</v>
      </c>
      <c r="K923" s="39" t="s">
        <v>1002</v>
      </c>
      <c r="L923" s="29" t="s">
        <v>2074</v>
      </c>
      <c r="M923" s="28" t="s">
        <v>2951</v>
      </c>
      <c r="N923" s="28" t="s">
        <v>3802</v>
      </c>
      <c r="O923" s="29" t="s">
        <v>2074</v>
      </c>
      <c r="P923" s="33" t="s">
        <v>1210</v>
      </c>
      <c r="Q923" s="28" t="s">
        <v>1210</v>
      </c>
      <c r="R923" s="99">
        <v>1</v>
      </c>
      <c r="S923" s="99">
        <v>1</v>
      </c>
      <c r="T923" s="99">
        <v>1.4476</v>
      </c>
      <c r="U923" s="104">
        <v>144.76</v>
      </c>
      <c r="V923" s="104">
        <v>100</v>
      </c>
      <c r="W923" s="29" t="s">
        <v>3863</v>
      </c>
    </row>
    <row r="924" spans="1:23" x14ac:dyDescent="0.2">
      <c r="A924" s="29" t="s">
        <v>87</v>
      </c>
      <c r="B924" s="29" t="s">
        <v>1001</v>
      </c>
      <c r="C924" s="28" t="s">
        <v>1982</v>
      </c>
      <c r="D924" s="40" t="s">
        <v>2067</v>
      </c>
      <c r="E924" s="28" t="s">
        <v>2064</v>
      </c>
      <c r="F924" s="45">
        <v>2527730.6939130439</v>
      </c>
      <c r="G924" s="45">
        <v>2575451.5565217398</v>
      </c>
      <c r="H924" s="45">
        <v>2512946.166956522</v>
      </c>
      <c r="I924" s="45">
        <v>2512946.166956522</v>
      </c>
      <c r="J924" s="45">
        <v>2480224.5195652177</v>
      </c>
      <c r="K924" s="39" t="s">
        <v>1002</v>
      </c>
      <c r="L924" s="29" t="s">
        <v>2074</v>
      </c>
      <c r="M924" s="28" t="s">
        <v>2952</v>
      </c>
      <c r="N924" s="28" t="s">
        <v>3803</v>
      </c>
      <c r="O924" s="29" t="s">
        <v>2074</v>
      </c>
      <c r="P924" s="33" t="s">
        <v>1212</v>
      </c>
      <c r="Q924" s="28" t="s">
        <v>1212</v>
      </c>
      <c r="R924" s="99">
        <v>1</v>
      </c>
      <c r="S924" s="99">
        <v>1</v>
      </c>
      <c r="T924" s="99">
        <v>1</v>
      </c>
      <c r="U924" s="104">
        <v>100</v>
      </c>
      <c r="V924" s="104">
        <v>100</v>
      </c>
      <c r="W924" s="29" t="s">
        <v>3863</v>
      </c>
    </row>
    <row r="925" spans="1:23" x14ac:dyDescent="0.2">
      <c r="A925" s="29" t="s">
        <v>87</v>
      </c>
      <c r="B925" s="29" t="s">
        <v>1001</v>
      </c>
      <c r="C925" s="28" t="s">
        <v>1982</v>
      </c>
      <c r="D925" s="40" t="s">
        <v>2067</v>
      </c>
      <c r="E925" s="28" t="s">
        <v>2064</v>
      </c>
      <c r="F925" s="45">
        <v>2527730.6939130439</v>
      </c>
      <c r="G925" s="45">
        <v>2575451.5565217398</v>
      </c>
      <c r="H925" s="45">
        <v>2512946.166956522</v>
      </c>
      <c r="I925" s="45">
        <v>2512946.166956522</v>
      </c>
      <c r="J925" s="45">
        <v>2480224.5195652177</v>
      </c>
      <c r="K925" s="39" t="s">
        <v>1002</v>
      </c>
      <c r="L925" s="29" t="s">
        <v>2074</v>
      </c>
      <c r="M925" s="28" t="s">
        <v>2953</v>
      </c>
      <c r="N925" s="28" t="s">
        <v>3804</v>
      </c>
      <c r="O925" s="29" t="s">
        <v>2074</v>
      </c>
      <c r="P925" s="33" t="s">
        <v>1916</v>
      </c>
      <c r="Q925" s="28" t="s">
        <v>1916</v>
      </c>
      <c r="R925" s="99">
        <v>1</v>
      </c>
      <c r="S925" s="99">
        <v>0.83330000000000004</v>
      </c>
      <c r="T925" s="99">
        <v>1</v>
      </c>
      <c r="U925" s="104">
        <v>100</v>
      </c>
      <c r="V925" s="104">
        <v>83.33</v>
      </c>
      <c r="W925" s="29" t="s">
        <v>3865</v>
      </c>
    </row>
    <row r="926" spans="1:23" x14ac:dyDescent="0.2">
      <c r="A926" s="29" t="s">
        <v>87</v>
      </c>
      <c r="B926" s="29" t="s">
        <v>1001</v>
      </c>
      <c r="C926" s="28" t="s">
        <v>1982</v>
      </c>
      <c r="D926" s="40" t="s">
        <v>2067</v>
      </c>
      <c r="E926" s="28" t="s">
        <v>2064</v>
      </c>
      <c r="F926" s="45">
        <v>2527730.6939130439</v>
      </c>
      <c r="G926" s="45">
        <v>2575451.5565217398</v>
      </c>
      <c r="H926" s="45">
        <v>2512946.166956522</v>
      </c>
      <c r="I926" s="45">
        <v>2512946.166956522</v>
      </c>
      <c r="J926" s="45">
        <v>2480224.5195652177</v>
      </c>
      <c r="K926" s="39" t="s">
        <v>1002</v>
      </c>
      <c r="L926" s="29" t="s">
        <v>2074</v>
      </c>
      <c r="M926" s="28" t="s">
        <v>2954</v>
      </c>
      <c r="N926" s="28" t="s">
        <v>3805</v>
      </c>
      <c r="O926" s="29" t="s">
        <v>2074</v>
      </c>
      <c r="P926" s="33" t="s">
        <v>1211</v>
      </c>
      <c r="Q926" s="28" t="s">
        <v>1211</v>
      </c>
      <c r="R926" s="99">
        <v>1</v>
      </c>
      <c r="S926" s="99">
        <v>1</v>
      </c>
      <c r="T926" s="99">
        <v>1</v>
      </c>
      <c r="U926" s="104">
        <v>100</v>
      </c>
      <c r="V926" s="104">
        <v>100</v>
      </c>
      <c r="W926" s="29" t="s">
        <v>3863</v>
      </c>
    </row>
    <row r="927" spans="1:23" x14ac:dyDescent="0.2">
      <c r="A927" s="29" t="s">
        <v>87</v>
      </c>
      <c r="B927" s="29" t="s">
        <v>1001</v>
      </c>
      <c r="C927" s="28" t="s">
        <v>1982</v>
      </c>
      <c r="D927" s="40" t="s">
        <v>2067</v>
      </c>
      <c r="E927" s="28" t="s">
        <v>2064</v>
      </c>
      <c r="F927" s="45">
        <v>2527730.6939130439</v>
      </c>
      <c r="G927" s="45">
        <v>2575451.5565217398</v>
      </c>
      <c r="H927" s="45">
        <v>2512946.166956522</v>
      </c>
      <c r="I927" s="45">
        <v>2512946.166956522</v>
      </c>
      <c r="J927" s="45">
        <v>2480224.5195652177</v>
      </c>
      <c r="K927" s="39" t="s">
        <v>1002</v>
      </c>
      <c r="L927" s="29" t="s">
        <v>2074</v>
      </c>
      <c r="M927" s="28" t="s">
        <v>2955</v>
      </c>
      <c r="N927" s="28" t="s">
        <v>3806</v>
      </c>
      <c r="O927" s="29" t="s">
        <v>2074</v>
      </c>
      <c r="P927" s="33" t="s">
        <v>1213</v>
      </c>
      <c r="Q927" s="28" t="s">
        <v>1213</v>
      </c>
      <c r="R927" s="99">
        <v>1</v>
      </c>
      <c r="S927" s="99">
        <v>1</v>
      </c>
      <c r="T927" s="99">
        <v>1.7915000000000001</v>
      </c>
      <c r="U927" s="104">
        <v>179.15</v>
      </c>
      <c r="V927" s="104">
        <v>100</v>
      </c>
      <c r="W927" s="29" t="s">
        <v>3863</v>
      </c>
    </row>
    <row r="928" spans="1:23" x14ac:dyDescent="0.2">
      <c r="A928" s="29" t="s">
        <v>87</v>
      </c>
      <c r="B928" s="29" t="s">
        <v>1013</v>
      </c>
      <c r="C928" s="28" t="s">
        <v>1976</v>
      </c>
      <c r="D928" s="40" t="s">
        <v>2066</v>
      </c>
      <c r="E928" s="28" t="s">
        <v>2065</v>
      </c>
      <c r="F928" s="45">
        <v>625645.43999999994</v>
      </c>
      <c r="G928" s="45">
        <v>625645.43999999994</v>
      </c>
      <c r="H928" s="45">
        <v>486706.2</v>
      </c>
      <c r="I928" s="45">
        <v>486706.2</v>
      </c>
      <c r="J928" s="45">
        <v>486706.2</v>
      </c>
      <c r="K928" s="39" t="s">
        <v>1002</v>
      </c>
      <c r="L928" s="29" t="s">
        <v>2071</v>
      </c>
      <c r="M928" s="28" t="s">
        <v>2075</v>
      </c>
      <c r="N928" s="28" t="s">
        <v>2956</v>
      </c>
      <c r="O928" s="29" t="s">
        <v>2071</v>
      </c>
      <c r="P928" s="33" t="s">
        <v>1223</v>
      </c>
      <c r="Q928" s="28" t="s">
        <v>1223</v>
      </c>
      <c r="R928" s="99">
        <v>0</v>
      </c>
      <c r="S928" s="99">
        <v>0</v>
      </c>
      <c r="T928" s="99">
        <v>0</v>
      </c>
      <c r="U928" s="104">
        <v>0</v>
      </c>
      <c r="V928" s="104">
        <v>0</v>
      </c>
      <c r="W928" s="29" t="s">
        <v>3863</v>
      </c>
    </row>
    <row r="929" spans="1:23" x14ac:dyDescent="0.2">
      <c r="A929" s="29" t="s">
        <v>87</v>
      </c>
      <c r="B929" s="29" t="s">
        <v>1013</v>
      </c>
      <c r="C929" s="28" t="s">
        <v>1976</v>
      </c>
      <c r="D929" s="40" t="s">
        <v>2066</v>
      </c>
      <c r="E929" s="28" t="s">
        <v>2065</v>
      </c>
      <c r="F929" s="45">
        <v>625645.43999999994</v>
      </c>
      <c r="G929" s="45">
        <v>625645.43999999994</v>
      </c>
      <c r="H929" s="45">
        <v>486706.2</v>
      </c>
      <c r="I929" s="45">
        <v>486706.2</v>
      </c>
      <c r="J929" s="45">
        <v>486706.2</v>
      </c>
      <c r="K929" s="39" t="s">
        <v>92</v>
      </c>
      <c r="L929" s="29" t="s">
        <v>2072</v>
      </c>
      <c r="M929" s="28" t="s">
        <v>2075</v>
      </c>
      <c r="N929" s="28" t="s">
        <v>2956</v>
      </c>
      <c r="O929" s="29" t="s">
        <v>2072</v>
      </c>
      <c r="P929" s="33" t="s">
        <v>1223</v>
      </c>
      <c r="Q929" s="28" t="s">
        <v>1223</v>
      </c>
      <c r="R929" s="99">
        <v>1</v>
      </c>
      <c r="S929" s="99">
        <v>1</v>
      </c>
      <c r="T929" s="99">
        <v>1</v>
      </c>
      <c r="U929" s="104">
        <v>100</v>
      </c>
      <c r="V929" s="104">
        <v>100</v>
      </c>
      <c r="W929" s="29" t="s">
        <v>3863</v>
      </c>
    </row>
    <row r="930" spans="1:23" x14ac:dyDescent="0.2">
      <c r="A930" s="29" t="s">
        <v>87</v>
      </c>
      <c r="B930" s="29" t="s">
        <v>1013</v>
      </c>
      <c r="C930" s="28" t="s">
        <v>1976</v>
      </c>
      <c r="D930" s="40" t="s">
        <v>2066</v>
      </c>
      <c r="E930" s="28" t="s">
        <v>2065</v>
      </c>
      <c r="F930" s="45">
        <v>625645.43999999994</v>
      </c>
      <c r="G930" s="45">
        <v>625645.43999999994</v>
      </c>
      <c r="H930" s="45">
        <v>486706.2</v>
      </c>
      <c r="I930" s="45">
        <v>486706.2</v>
      </c>
      <c r="J930" s="45">
        <v>486706.2</v>
      </c>
      <c r="K930" s="39" t="s">
        <v>92</v>
      </c>
      <c r="L930" s="29" t="s">
        <v>2073</v>
      </c>
      <c r="M930" s="28" t="s">
        <v>2075</v>
      </c>
      <c r="N930" s="28" t="s">
        <v>2956</v>
      </c>
      <c r="O930" s="29" t="s">
        <v>2073</v>
      </c>
      <c r="P930" s="33" t="s">
        <v>1223</v>
      </c>
      <c r="Q930" s="28" t="s">
        <v>1223</v>
      </c>
      <c r="R930" s="99">
        <v>1</v>
      </c>
      <c r="S930" s="99">
        <v>1</v>
      </c>
      <c r="T930" s="99">
        <v>1</v>
      </c>
      <c r="U930" s="104">
        <v>100</v>
      </c>
      <c r="V930" s="104">
        <v>100</v>
      </c>
      <c r="W930" s="29" t="s">
        <v>3863</v>
      </c>
    </row>
    <row r="931" spans="1:23" s="117" customFormat="1" x14ac:dyDescent="0.2">
      <c r="A931" s="109" t="s">
        <v>87</v>
      </c>
      <c r="B931" s="109" t="s">
        <v>1013</v>
      </c>
      <c r="C931" s="110" t="s">
        <v>1976</v>
      </c>
      <c r="D931" s="111" t="s">
        <v>2066</v>
      </c>
      <c r="E931" s="110" t="s">
        <v>2065</v>
      </c>
      <c r="F931" s="112">
        <v>625645.43999999994</v>
      </c>
      <c r="G931" s="112">
        <v>625645.43999999994</v>
      </c>
      <c r="H931" s="112">
        <v>486706.2</v>
      </c>
      <c r="I931" s="112">
        <v>486706.2</v>
      </c>
      <c r="J931" s="112">
        <v>486706.2</v>
      </c>
      <c r="K931" s="113" t="s">
        <v>92</v>
      </c>
      <c r="L931" s="109" t="s">
        <v>2074</v>
      </c>
      <c r="M931" s="110" t="s">
        <v>2075</v>
      </c>
      <c r="N931" s="110" t="s">
        <v>2956</v>
      </c>
      <c r="O931" s="109" t="s">
        <v>2074</v>
      </c>
      <c r="P931" s="114" t="s">
        <v>1223</v>
      </c>
      <c r="Q931" s="110" t="s">
        <v>1223</v>
      </c>
      <c r="R931" s="115">
        <v>1</v>
      </c>
      <c r="S931" s="115">
        <v>1</v>
      </c>
      <c r="T931" s="115">
        <v>1</v>
      </c>
      <c r="U931" s="116">
        <v>100</v>
      </c>
      <c r="V931" s="116">
        <v>100</v>
      </c>
      <c r="W931" s="109" t="s">
        <v>3863</v>
      </c>
    </row>
    <row r="932" spans="1:23" x14ac:dyDescent="0.2">
      <c r="A932" s="66" t="s">
        <v>86</v>
      </c>
      <c r="B932" s="67">
        <v>100186</v>
      </c>
      <c r="C932" s="68" t="s">
        <v>3868</v>
      </c>
      <c r="D932" s="69" t="s">
        <v>2066</v>
      </c>
      <c r="E932" s="70" t="s">
        <v>2005</v>
      </c>
      <c r="F932" s="45">
        <v>141040913.31999999</v>
      </c>
      <c r="G932" s="45">
        <v>34158240.710000001</v>
      </c>
      <c r="H932" s="45">
        <v>0</v>
      </c>
      <c r="I932" s="45">
        <v>0</v>
      </c>
      <c r="J932" s="45">
        <v>0</v>
      </c>
      <c r="K932" s="71" t="s">
        <v>92</v>
      </c>
      <c r="L932" s="31" t="s">
        <v>2071</v>
      </c>
      <c r="M932" s="72" t="s">
        <v>3919</v>
      </c>
      <c r="N932" s="72" t="s">
        <v>3920</v>
      </c>
      <c r="O932" s="71" t="s">
        <v>27</v>
      </c>
      <c r="P932" s="70" t="s">
        <v>3921</v>
      </c>
      <c r="Q932" s="70" t="s">
        <v>3922</v>
      </c>
      <c r="R932" s="101">
        <v>0</v>
      </c>
      <c r="S932" s="101">
        <v>0</v>
      </c>
      <c r="T932" s="101">
        <v>0</v>
      </c>
      <c r="U932" s="105">
        <v>0</v>
      </c>
      <c r="V932" s="107">
        <v>0</v>
      </c>
      <c r="W932" s="71" t="s">
        <v>3863</v>
      </c>
    </row>
    <row r="933" spans="1:23" x14ac:dyDescent="0.2">
      <c r="A933" s="66" t="s">
        <v>86</v>
      </c>
      <c r="B933" s="67">
        <v>100186</v>
      </c>
      <c r="C933" s="68" t="s">
        <v>3868</v>
      </c>
      <c r="D933" s="69" t="s">
        <v>2066</v>
      </c>
      <c r="E933" s="70" t="s">
        <v>2005</v>
      </c>
      <c r="F933" s="45">
        <v>141040913.31999999</v>
      </c>
      <c r="G933" s="45">
        <v>34158240.710000001</v>
      </c>
      <c r="H933" s="45">
        <v>0</v>
      </c>
      <c r="I933" s="45">
        <v>0</v>
      </c>
      <c r="J933" s="45">
        <v>0</v>
      </c>
      <c r="K933" s="71" t="s">
        <v>92</v>
      </c>
      <c r="L933" s="31" t="s">
        <v>2072</v>
      </c>
      <c r="M933" s="72" t="s">
        <v>3923</v>
      </c>
      <c r="N933" s="72" t="s">
        <v>3924</v>
      </c>
      <c r="O933" s="71" t="s">
        <v>93</v>
      </c>
      <c r="P933" s="70" t="s">
        <v>94</v>
      </c>
      <c r="Q933" s="70" t="s">
        <v>95</v>
      </c>
      <c r="R933" s="101">
        <v>1</v>
      </c>
      <c r="S933" s="101">
        <v>1</v>
      </c>
      <c r="T933" s="101">
        <v>0</v>
      </c>
      <c r="U933" s="105">
        <v>0</v>
      </c>
      <c r="V933" s="107">
        <v>100</v>
      </c>
      <c r="W933" s="71" t="s">
        <v>3863</v>
      </c>
    </row>
    <row r="934" spans="1:23" x14ac:dyDescent="0.2">
      <c r="A934" s="66" t="s">
        <v>86</v>
      </c>
      <c r="B934" s="67">
        <v>100186</v>
      </c>
      <c r="C934" s="68" t="s">
        <v>3868</v>
      </c>
      <c r="D934" s="69" t="s">
        <v>2066</v>
      </c>
      <c r="E934" s="70" t="s">
        <v>2005</v>
      </c>
      <c r="F934" s="45">
        <v>141040913.31999999</v>
      </c>
      <c r="G934" s="45">
        <v>34158240.710000001</v>
      </c>
      <c r="H934" s="45">
        <v>0</v>
      </c>
      <c r="I934" s="45">
        <v>0</v>
      </c>
      <c r="J934" s="45">
        <v>0</v>
      </c>
      <c r="K934" s="71" t="s">
        <v>92</v>
      </c>
      <c r="L934" s="31" t="s">
        <v>2073</v>
      </c>
      <c r="M934" s="72" t="s">
        <v>3925</v>
      </c>
      <c r="N934" s="72" t="s">
        <v>3926</v>
      </c>
      <c r="O934" s="71" t="s">
        <v>29</v>
      </c>
      <c r="P934" s="70" t="s">
        <v>96</v>
      </c>
      <c r="Q934" s="70" t="s">
        <v>97</v>
      </c>
      <c r="R934" s="101">
        <v>0.05</v>
      </c>
      <c r="S934" s="101">
        <v>0.05</v>
      </c>
      <c r="T934" s="101">
        <v>0.05</v>
      </c>
      <c r="U934" s="105">
        <v>5</v>
      </c>
      <c r="V934" s="107">
        <v>5</v>
      </c>
      <c r="W934" s="71" t="s">
        <v>3863</v>
      </c>
    </row>
    <row r="935" spans="1:23" x14ac:dyDescent="0.2">
      <c r="A935" s="66" t="s">
        <v>86</v>
      </c>
      <c r="B935" s="67">
        <v>100186</v>
      </c>
      <c r="C935" s="68" t="s">
        <v>3868</v>
      </c>
      <c r="D935" s="69" t="s">
        <v>2066</v>
      </c>
      <c r="E935" s="70" t="s">
        <v>2005</v>
      </c>
      <c r="F935" s="45">
        <v>141040913.31999999</v>
      </c>
      <c r="G935" s="45">
        <v>34158240.710000001</v>
      </c>
      <c r="H935" s="45">
        <v>0</v>
      </c>
      <c r="I935" s="45">
        <v>0</v>
      </c>
      <c r="J935" s="45">
        <v>0</v>
      </c>
      <c r="K935" s="71" t="s">
        <v>92</v>
      </c>
      <c r="L935" s="31" t="s">
        <v>2074</v>
      </c>
      <c r="M935" s="72" t="s">
        <v>3927</v>
      </c>
      <c r="N935" s="72" t="s">
        <v>3928</v>
      </c>
      <c r="O935" s="71" t="s">
        <v>30</v>
      </c>
      <c r="P935" s="70" t="s">
        <v>98</v>
      </c>
      <c r="Q935" s="70" t="s">
        <v>99</v>
      </c>
      <c r="R935" s="101">
        <v>0.95</v>
      </c>
      <c r="S935" s="101">
        <v>0.95</v>
      </c>
      <c r="T935" s="101">
        <v>0.92</v>
      </c>
      <c r="U935" s="105">
        <v>92</v>
      </c>
      <c r="V935" s="107">
        <v>95</v>
      </c>
      <c r="W935" s="71" t="s">
        <v>3863</v>
      </c>
    </row>
    <row r="936" spans="1:23" x14ac:dyDescent="0.2">
      <c r="A936" s="66" t="s">
        <v>87</v>
      </c>
      <c r="B936" s="67">
        <v>100240</v>
      </c>
      <c r="C936" s="68" t="s">
        <v>3869</v>
      </c>
      <c r="D936" s="69" t="s">
        <v>2066</v>
      </c>
      <c r="E936" s="70" t="s">
        <v>1999</v>
      </c>
      <c r="F936" s="45">
        <v>0</v>
      </c>
      <c r="G936" s="45">
        <v>378716.83</v>
      </c>
      <c r="H936" s="45">
        <v>340176.96</v>
      </c>
      <c r="I936" s="45">
        <v>340176.96</v>
      </c>
      <c r="J936" s="45">
        <v>340176.96</v>
      </c>
      <c r="K936" s="71" t="s">
        <v>92</v>
      </c>
      <c r="L936" s="31" t="s">
        <v>2071</v>
      </c>
      <c r="M936" s="72" t="s">
        <v>3929</v>
      </c>
      <c r="N936" s="72" t="s">
        <v>3930</v>
      </c>
      <c r="O936" s="71" t="s">
        <v>27</v>
      </c>
      <c r="P936" s="70" t="s">
        <v>100</v>
      </c>
      <c r="Q936" s="70" t="s">
        <v>101</v>
      </c>
      <c r="R936" s="101">
        <v>0</v>
      </c>
      <c r="S936" s="101">
        <v>0</v>
      </c>
      <c r="T936" s="101">
        <v>0</v>
      </c>
      <c r="U936" s="105">
        <v>0</v>
      </c>
      <c r="V936" s="107">
        <v>0</v>
      </c>
      <c r="W936" s="71" t="s">
        <v>3863</v>
      </c>
    </row>
    <row r="937" spans="1:23" x14ac:dyDescent="0.2">
      <c r="A937" s="66" t="s">
        <v>87</v>
      </c>
      <c r="B937" s="67">
        <v>100240</v>
      </c>
      <c r="C937" s="68" t="s">
        <v>3869</v>
      </c>
      <c r="D937" s="69" t="s">
        <v>2066</v>
      </c>
      <c r="E937" s="70" t="s">
        <v>1999</v>
      </c>
      <c r="F937" s="45">
        <v>0</v>
      </c>
      <c r="G937" s="45">
        <v>378716.83</v>
      </c>
      <c r="H937" s="45">
        <v>340176.96</v>
      </c>
      <c r="I937" s="45">
        <v>340176.96</v>
      </c>
      <c r="J937" s="45">
        <v>340176.96</v>
      </c>
      <c r="K937" s="71" t="s">
        <v>92</v>
      </c>
      <c r="L937" s="31" t="s">
        <v>2072</v>
      </c>
      <c r="M937" s="72" t="s">
        <v>3931</v>
      </c>
      <c r="N937" s="72" t="s">
        <v>3932</v>
      </c>
      <c r="O937" s="71" t="s">
        <v>93</v>
      </c>
      <c r="P937" s="70" t="s">
        <v>102</v>
      </c>
      <c r="Q937" s="70" t="s">
        <v>103</v>
      </c>
      <c r="R937" s="101">
        <v>0.3</v>
      </c>
      <c r="S937" s="101">
        <v>0.3</v>
      </c>
      <c r="T937" s="101">
        <v>0</v>
      </c>
      <c r="U937" s="105">
        <v>0</v>
      </c>
      <c r="V937" s="107">
        <v>30</v>
      </c>
      <c r="W937" s="71" t="s">
        <v>3863</v>
      </c>
    </row>
    <row r="938" spans="1:23" x14ac:dyDescent="0.2">
      <c r="A938" s="66" t="s">
        <v>87</v>
      </c>
      <c r="B938" s="67">
        <v>100240</v>
      </c>
      <c r="C938" s="68" t="s">
        <v>3869</v>
      </c>
      <c r="D938" s="69" t="s">
        <v>2066</v>
      </c>
      <c r="E938" s="70" t="s">
        <v>1999</v>
      </c>
      <c r="F938" s="45">
        <v>0</v>
      </c>
      <c r="G938" s="45">
        <v>0</v>
      </c>
      <c r="H938" s="45">
        <v>0</v>
      </c>
      <c r="I938" s="45">
        <v>0</v>
      </c>
      <c r="J938" s="45">
        <v>0</v>
      </c>
      <c r="K938" s="71" t="s">
        <v>92</v>
      </c>
      <c r="L938" s="31" t="s">
        <v>2073</v>
      </c>
      <c r="M938" s="72" t="s">
        <v>3933</v>
      </c>
      <c r="N938" s="72" t="s">
        <v>3934</v>
      </c>
      <c r="O938" s="71" t="s">
        <v>29</v>
      </c>
      <c r="P938" s="70" t="s">
        <v>104</v>
      </c>
      <c r="Q938" s="70" t="s">
        <v>105</v>
      </c>
      <c r="R938" s="101">
        <v>1</v>
      </c>
      <c r="S938" s="101">
        <v>1</v>
      </c>
      <c r="T938" s="101">
        <v>1</v>
      </c>
      <c r="U938" s="105">
        <v>100</v>
      </c>
      <c r="V938" s="107">
        <v>100</v>
      </c>
      <c r="W938" s="71" t="s">
        <v>3863</v>
      </c>
    </row>
    <row r="939" spans="1:23" x14ac:dyDescent="0.2">
      <c r="A939" s="66" t="s">
        <v>87</v>
      </c>
      <c r="B939" s="67">
        <v>100240</v>
      </c>
      <c r="C939" s="68" t="s">
        <v>3869</v>
      </c>
      <c r="D939" s="69" t="s">
        <v>2066</v>
      </c>
      <c r="E939" s="70" t="s">
        <v>1999</v>
      </c>
      <c r="F939" s="45">
        <v>0</v>
      </c>
      <c r="G939" s="45">
        <v>0</v>
      </c>
      <c r="H939" s="45">
        <v>0</v>
      </c>
      <c r="I939" s="45">
        <v>0</v>
      </c>
      <c r="J939" s="45">
        <v>0</v>
      </c>
      <c r="K939" s="71" t="s">
        <v>92</v>
      </c>
      <c r="L939" s="31" t="s">
        <v>2074</v>
      </c>
      <c r="M939" s="72" t="s">
        <v>3935</v>
      </c>
      <c r="N939" s="72" t="s">
        <v>3936</v>
      </c>
      <c r="O939" s="71" t="s">
        <v>30</v>
      </c>
      <c r="P939" s="70" t="s">
        <v>106</v>
      </c>
      <c r="Q939" s="70" t="s">
        <v>107</v>
      </c>
      <c r="R939" s="101">
        <v>1</v>
      </c>
      <c r="S939" s="101">
        <v>1</v>
      </c>
      <c r="T939" s="101">
        <v>1</v>
      </c>
      <c r="U939" s="105">
        <v>100</v>
      </c>
      <c r="V939" s="107">
        <v>100</v>
      </c>
      <c r="W939" s="71" t="s">
        <v>3863</v>
      </c>
    </row>
    <row r="940" spans="1:23" x14ac:dyDescent="0.2">
      <c r="A940" s="66" t="s">
        <v>87</v>
      </c>
      <c r="B940" s="67">
        <v>100240</v>
      </c>
      <c r="C940" s="68" t="s">
        <v>3869</v>
      </c>
      <c r="D940" s="69" t="s">
        <v>2066</v>
      </c>
      <c r="E940" s="70" t="s">
        <v>2003</v>
      </c>
      <c r="F940" s="45">
        <v>0</v>
      </c>
      <c r="G940" s="45">
        <v>378716.83</v>
      </c>
      <c r="H940" s="45">
        <v>340176.96</v>
      </c>
      <c r="I940" s="45">
        <v>340176.96</v>
      </c>
      <c r="J940" s="45">
        <v>340176.96</v>
      </c>
      <c r="K940" s="71" t="s">
        <v>92</v>
      </c>
      <c r="L940" s="31" t="s">
        <v>2073</v>
      </c>
      <c r="M940" s="72" t="s">
        <v>3937</v>
      </c>
      <c r="N940" s="72" t="s">
        <v>3938</v>
      </c>
      <c r="O940" s="71" t="s">
        <v>29</v>
      </c>
      <c r="P940" s="70" t="s">
        <v>108</v>
      </c>
      <c r="Q940" s="70" t="s">
        <v>109</v>
      </c>
      <c r="R940" s="101">
        <v>1</v>
      </c>
      <c r="S940" s="101">
        <v>1</v>
      </c>
      <c r="T940" s="101">
        <v>1</v>
      </c>
      <c r="U940" s="105">
        <v>100</v>
      </c>
      <c r="V940" s="107">
        <v>100</v>
      </c>
      <c r="W940" s="71" t="s">
        <v>3863</v>
      </c>
    </row>
    <row r="941" spans="1:23" ht="10.5" x14ac:dyDescent="0.2">
      <c r="A941" s="66" t="s">
        <v>87</v>
      </c>
      <c r="B941" s="67">
        <v>100240</v>
      </c>
      <c r="C941" s="68" t="s">
        <v>3869</v>
      </c>
      <c r="D941" s="69" t="s">
        <v>2066</v>
      </c>
      <c r="E941" s="70" t="s">
        <v>2003</v>
      </c>
      <c r="F941" s="45">
        <v>0</v>
      </c>
      <c r="G941" s="45">
        <v>340176.96</v>
      </c>
      <c r="H941" s="45">
        <v>0</v>
      </c>
      <c r="I941" s="45">
        <v>0</v>
      </c>
      <c r="J941" s="45">
        <v>0</v>
      </c>
      <c r="K941" s="71" t="s">
        <v>92</v>
      </c>
      <c r="L941" s="31" t="s">
        <v>2074</v>
      </c>
      <c r="M941" s="72" t="s">
        <v>3939</v>
      </c>
      <c r="N941" s="72" t="s">
        <v>3940</v>
      </c>
      <c r="O941" s="71" t="s">
        <v>30</v>
      </c>
      <c r="P941" s="74" t="s">
        <v>114</v>
      </c>
      <c r="Q941" s="74" t="s">
        <v>115</v>
      </c>
      <c r="R941" s="101">
        <v>1</v>
      </c>
      <c r="S941" s="101">
        <v>1</v>
      </c>
      <c r="T941" s="101">
        <v>1</v>
      </c>
      <c r="U941" s="105">
        <v>100</v>
      </c>
      <c r="V941" s="107">
        <v>100</v>
      </c>
      <c r="W941" s="71" t="s">
        <v>3863</v>
      </c>
    </row>
    <row r="942" spans="1:23" x14ac:dyDescent="0.2">
      <c r="A942" s="66" t="s">
        <v>87</v>
      </c>
      <c r="B942" s="67">
        <v>100240</v>
      </c>
      <c r="C942" s="68" t="s">
        <v>3869</v>
      </c>
      <c r="D942" s="69" t="s">
        <v>2066</v>
      </c>
      <c r="E942" s="70" t="s">
        <v>1999</v>
      </c>
      <c r="F942" s="45">
        <v>0</v>
      </c>
      <c r="G942" s="45">
        <v>0</v>
      </c>
      <c r="H942" s="45">
        <v>0</v>
      </c>
      <c r="I942" s="45">
        <v>0</v>
      </c>
      <c r="J942" s="45">
        <v>0</v>
      </c>
      <c r="K942" s="71" t="s">
        <v>92</v>
      </c>
      <c r="L942" s="31" t="s">
        <v>2074</v>
      </c>
      <c r="M942" s="72" t="s">
        <v>3941</v>
      </c>
      <c r="N942" s="72" t="s">
        <v>3942</v>
      </c>
      <c r="O942" s="71" t="s">
        <v>30</v>
      </c>
      <c r="P942" s="70" t="s">
        <v>112</v>
      </c>
      <c r="Q942" s="70" t="s">
        <v>113</v>
      </c>
      <c r="R942" s="101">
        <v>1</v>
      </c>
      <c r="S942" s="101">
        <v>1</v>
      </c>
      <c r="T942" s="101">
        <v>1</v>
      </c>
      <c r="U942" s="105">
        <v>100</v>
      </c>
      <c r="V942" s="107">
        <v>100</v>
      </c>
      <c r="W942" s="71" t="s">
        <v>3863</v>
      </c>
    </row>
    <row r="943" spans="1:23" x14ac:dyDescent="0.2">
      <c r="A943" s="66" t="s">
        <v>87</v>
      </c>
      <c r="B943" s="67">
        <v>100240</v>
      </c>
      <c r="C943" s="68" t="s">
        <v>3869</v>
      </c>
      <c r="D943" s="69" t="s">
        <v>2066</v>
      </c>
      <c r="E943" s="70" t="s">
        <v>1999</v>
      </c>
      <c r="F943" s="45">
        <v>0</v>
      </c>
      <c r="G943" s="45">
        <v>0</v>
      </c>
      <c r="H943" s="45">
        <v>0</v>
      </c>
      <c r="I943" s="45">
        <v>0</v>
      </c>
      <c r="J943" s="45">
        <v>0</v>
      </c>
      <c r="K943" s="71" t="s">
        <v>92</v>
      </c>
      <c r="L943" s="31" t="s">
        <v>2074</v>
      </c>
      <c r="M943" s="72" t="s">
        <v>3943</v>
      </c>
      <c r="N943" s="72" t="s">
        <v>3944</v>
      </c>
      <c r="O943" s="71" t="s">
        <v>30</v>
      </c>
      <c r="P943" s="70" t="s">
        <v>110</v>
      </c>
      <c r="Q943" s="70" t="s">
        <v>111</v>
      </c>
      <c r="R943" s="101">
        <v>1</v>
      </c>
      <c r="S943" s="101">
        <v>1</v>
      </c>
      <c r="T943" s="101">
        <v>1</v>
      </c>
      <c r="U943" s="105">
        <v>100</v>
      </c>
      <c r="V943" s="107">
        <v>100</v>
      </c>
      <c r="W943" s="71" t="s">
        <v>3863</v>
      </c>
    </row>
    <row r="944" spans="1:23" x14ac:dyDescent="0.2">
      <c r="A944" s="66" t="s">
        <v>87</v>
      </c>
      <c r="B944" s="67">
        <v>100240</v>
      </c>
      <c r="C944" s="68" t="s">
        <v>3869</v>
      </c>
      <c r="D944" s="69" t="s">
        <v>2066</v>
      </c>
      <c r="E944" s="70" t="s">
        <v>2039</v>
      </c>
      <c r="F944" s="45">
        <v>0</v>
      </c>
      <c r="G944" s="45">
        <v>38539.870000000003</v>
      </c>
      <c r="H944" s="45">
        <v>0</v>
      </c>
      <c r="I944" s="45">
        <v>0</v>
      </c>
      <c r="J944" s="45">
        <v>0</v>
      </c>
      <c r="K944" s="71" t="s">
        <v>92</v>
      </c>
      <c r="L944" s="31" t="s">
        <v>2074</v>
      </c>
      <c r="M944" s="72" t="s">
        <v>3945</v>
      </c>
      <c r="N944" s="72" t="s">
        <v>3946</v>
      </c>
      <c r="O944" s="71" t="s">
        <v>30</v>
      </c>
      <c r="P944" s="70" t="s">
        <v>116</v>
      </c>
      <c r="Q944" s="70" t="s">
        <v>117</v>
      </c>
      <c r="R944" s="101">
        <v>1</v>
      </c>
      <c r="S944" s="101">
        <v>1</v>
      </c>
      <c r="T944" s="101">
        <v>0.5</v>
      </c>
      <c r="U944" s="105">
        <v>50</v>
      </c>
      <c r="V944" s="107">
        <v>100</v>
      </c>
      <c r="W944" s="71" t="s">
        <v>3863</v>
      </c>
    </row>
    <row r="945" spans="1:23" x14ac:dyDescent="0.2">
      <c r="A945" s="66" t="s">
        <v>87</v>
      </c>
      <c r="B945" s="67">
        <v>100240</v>
      </c>
      <c r="C945" s="68" t="s">
        <v>3869</v>
      </c>
      <c r="D945" s="69" t="s">
        <v>2066</v>
      </c>
      <c r="E945" s="70" t="s">
        <v>1999</v>
      </c>
      <c r="F945" s="45">
        <v>0</v>
      </c>
      <c r="G945" s="45">
        <v>0</v>
      </c>
      <c r="H945" s="45">
        <v>0</v>
      </c>
      <c r="I945" s="45">
        <v>0</v>
      </c>
      <c r="J945" s="45">
        <v>0</v>
      </c>
      <c r="K945" s="71" t="s">
        <v>92</v>
      </c>
      <c r="L945" s="31" t="s">
        <v>2073</v>
      </c>
      <c r="M945" s="72" t="s">
        <v>3947</v>
      </c>
      <c r="N945" s="72" t="s">
        <v>3948</v>
      </c>
      <c r="O945" s="71" t="s">
        <v>29</v>
      </c>
      <c r="P945" s="70" t="s">
        <v>118</v>
      </c>
      <c r="Q945" s="70" t="s">
        <v>119</v>
      </c>
      <c r="R945" s="101">
        <v>1</v>
      </c>
      <c r="S945" s="101">
        <v>1</v>
      </c>
      <c r="T945" s="101">
        <v>1</v>
      </c>
      <c r="U945" s="105">
        <v>100</v>
      </c>
      <c r="V945" s="107">
        <v>100</v>
      </c>
      <c r="W945" s="71" t="s">
        <v>3863</v>
      </c>
    </row>
    <row r="946" spans="1:23" x14ac:dyDescent="0.2">
      <c r="A946" s="66" t="s">
        <v>87</v>
      </c>
      <c r="B946" s="67">
        <v>100240</v>
      </c>
      <c r="C946" s="68" t="s">
        <v>3869</v>
      </c>
      <c r="D946" s="69" t="s">
        <v>2066</v>
      </c>
      <c r="E946" s="70" t="s">
        <v>1999</v>
      </c>
      <c r="F946" s="45">
        <v>0</v>
      </c>
      <c r="G946" s="45">
        <v>0</v>
      </c>
      <c r="H946" s="45">
        <v>0</v>
      </c>
      <c r="I946" s="45">
        <v>0</v>
      </c>
      <c r="J946" s="45">
        <v>0</v>
      </c>
      <c r="K946" s="71" t="s">
        <v>92</v>
      </c>
      <c r="L946" s="31" t="s">
        <v>2074</v>
      </c>
      <c r="M946" s="72" t="s">
        <v>3949</v>
      </c>
      <c r="N946" s="72" t="s">
        <v>3950</v>
      </c>
      <c r="O946" s="71" t="s">
        <v>30</v>
      </c>
      <c r="P946" s="70" t="s">
        <v>120</v>
      </c>
      <c r="Q946" s="70" t="s">
        <v>121</v>
      </c>
      <c r="R946" s="101">
        <v>1</v>
      </c>
      <c r="S946" s="101">
        <v>1</v>
      </c>
      <c r="T946" s="101">
        <v>1</v>
      </c>
      <c r="U946" s="105">
        <v>100</v>
      </c>
      <c r="V946" s="107">
        <v>100</v>
      </c>
      <c r="W946" s="71" t="s">
        <v>3863</v>
      </c>
    </row>
    <row r="947" spans="1:23" x14ac:dyDescent="0.2">
      <c r="A947" s="66" t="s">
        <v>87</v>
      </c>
      <c r="B947" s="67">
        <v>100240</v>
      </c>
      <c r="C947" s="68" t="s">
        <v>3869</v>
      </c>
      <c r="D947" s="69" t="s">
        <v>2066</v>
      </c>
      <c r="E947" s="70" t="s">
        <v>2031</v>
      </c>
      <c r="F947" s="45">
        <v>0</v>
      </c>
      <c r="G947" s="45">
        <v>0</v>
      </c>
      <c r="H947" s="45">
        <v>0</v>
      </c>
      <c r="I947" s="45">
        <v>0</v>
      </c>
      <c r="J947" s="45">
        <v>0</v>
      </c>
      <c r="K947" s="71" t="s">
        <v>92</v>
      </c>
      <c r="L947" s="31" t="s">
        <v>2073</v>
      </c>
      <c r="M947" s="72" t="s">
        <v>3951</v>
      </c>
      <c r="N947" s="72" t="s">
        <v>3952</v>
      </c>
      <c r="O947" s="71" t="s">
        <v>29</v>
      </c>
      <c r="P947" s="70" t="s">
        <v>122</v>
      </c>
      <c r="Q947" s="70" t="s">
        <v>123</v>
      </c>
      <c r="R947" s="101">
        <v>1</v>
      </c>
      <c r="S947" s="101">
        <v>1</v>
      </c>
      <c r="T947" s="101">
        <v>0.9</v>
      </c>
      <c r="U947" s="105">
        <v>90</v>
      </c>
      <c r="V947" s="107">
        <v>100</v>
      </c>
      <c r="W947" s="71" t="s">
        <v>3863</v>
      </c>
    </row>
    <row r="948" spans="1:23" x14ac:dyDescent="0.2">
      <c r="A948" s="66" t="s">
        <v>87</v>
      </c>
      <c r="B948" s="67">
        <v>100240</v>
      </c>
      <c r="C948" s="68" t="s">
        <v>3869</v>
      </c>
      <c r="D948" s="69" t="s">
        <v>2066</v>
      </c>
      <c r="E948" s="70" t="s">
        <v>2031</v>
      </c>
      <c r="F948" s="45">
        <v>0</v>
      </c>
      <c r="G948" s="45">
        <v>0</v>
      </c>
      <c r="H948" s="45">
        <v>0</v>
      </c>
      <c r="I948" s="45">
        <v>0</v>
      </c>
      <c r="J948" s="45">
        <v>0</v>
      </c>
      <c r="K948" s="71" t="s">
        <v>92</v>
      </c>
      <c r="L948" s="31" t="s">
        <v>2074</v>
      </c>
      <c r="M948" s="72" t="s">
        <v>3953</v>
      </c>
      <c r="N948" s="72" t="s">
        <v>3954</v>
      </c>
      <c r="O948" s="71" t="s">
        <v>30</v>
      </c>
      <c r="P948" s="70" t="s">
        <v>124</v>
      </c>
      <c r="Q948" s="70" t="s">
        <v>123</v>
      </c>
      <c r="R948" s="101">
        <v>1</v>
      </c>
      <c r="S948" s="101">
        <v>1</v>
      </c>
      <c r="T948" s="101">
        <v>0.9</v>
      </c>
      <c r="U948" s="105">
        <v>90</v>
      </c>
      <c r="V948" s="107">
        <v>100</v>
      </c>
      <c r="W948" s="71" t="s">
        <v>3863</v>
      </c>
    </row>
    <row r="949" spans="1:23" x14ac:dyDescent="0.2">
      <c r="A949" s="66" t="s">
        <v>87</v>
      </c>
      <c r="B949" s="67">
        <v>100240</v>
      </c>
      <c r="C949" s="68" t="s">
        <v>3869</v>
      </c>
      <c r="D949" s="69" t="s">
        <v>2066</v>
      </c>
      <c r="E949" s="70" t="s">
        <v>2031</v>
      </c>
      <c r="F949" s="45">
        <v>0</v>
      </c>
      <c r="G949" s="45">
        <v>0</v>
      </c>
      <c r="H949" s="45">
        <v>0</v>
      </c>
      <c r="I949" s="45">
        <v>0</v>
      </c>
      <c r="J949" s="45">
        <v>0</v>
      </c>
      <c r="K949" s="71" t="s">
        <v>92</v>
      </c>
      <c r="L949" s="31" t="s">
        <v>2073</v>
      </c>
      <c r="M949" s="72" t="s">
        <v>3955</v>
      </c>
      <c r="N949" s="72" t="s">
        <v>3956</v>
      </c>
      <c r="O949" s="71" t="s">
        <v>29</v>
      </c>
      <c r="P949" s="70" t="s">
        <v>124</v>
      </c>
      <c r="Q949" s="70" t="s">
        <v>123</v>
      </c>
      <c r="R949" s="101">
        <v>0.5</v>
      </c>
      <c r="S949" s="101">
        <v>0.5</v>
      </c>
      <c r="T949" s="101">
        <v>0</v>
      </c>
      <c r="U949" s="105">
        <v>0</v>
      </c>
      <c r="V949" s="107">
        <v>50</v>
      </c>
      <c r="W949" s="71" t="s">
        <v>3863</v>
      </c>
    </row>
    <row r="950" spans="1:23" x14ac:dyDescent="0.2">
      <c r="A950" s="66" t="s">
        <v>87</v>
      </c>
      <c r="B950" s="67">
        <v>100240</v>
      </c>
      <c r="C950" s="68" t="s">
        <v>3869</v>
      </c>
      <c r="D950" s="69" t="s">
        <v>2066</v>
      </c>
      <c r="E950" s="70" t="s">
        <v>2031</v>
      </c>
      <c r="F950" s="45">
        <v>0</v>
      </c>
      <c r="G950" s="45">
        <v>0</v>
      </c>
      <c r="H950" s="45">
        <v>0</v>
      </c>
      <c r="I950" s="45">
        <v>0</v>
      </c>
      <c r="J950" s="45">
        <v>0</v>
      </c>
      <c r="K950" s="71" t="s">
        <v>92</v>
      </c>
      <c r="L950" s="31" t="s">
        <v>2074</v>
      </c>
      <c r="M950" s="72" t="s">
        <v>3957</v>
      </c>
      <c r="N950" s="72" t="s">
        <v>3958</v>
      </c>
      <c r="O950" s="71" t="s">
        <v>30</v>
      </c>
      <c r="P950" s="70" t="s">
        <v>124</v>
      </c>
      <c r="Q950" s="70" t="s">
        <v>123</v>
      </c>
      <c r="R950" s="101">
        <v>0.5</v>
      </c>
      <c r="S950" s="101">
        <v>0.5</v>
      </c>
      <c r="T950" s="101">
        <v>0</v>
      </c>
      <c r="U950" s="105">
        <v>0</v>
      </c>
      <c r="V950" s="107">
        <v>50</v>
      </c>
      <c r="W950" s="71" t="s">
        <v>3863</v>
      </c>
    </row>
    <row r="951" spans="1:23" x14ac:dyDescent="0.2">
      <c r="A951" s="66" t="s">
        <v>88</v>
      </c>
      <c r="B951" s="67">
        <v>100242</v>
      </c>
      <c r="C951" s="68" t="s">
        <v>3870</v>
      </c>
      <c r="D951" s="69" t="s">
        <v>2066</v>
      </c>
      <c r="E951" s="70" t="s">
        <v>1995</v>
      </c>
      <c r="F951" s="45">
        <v>100000000</v>
      </c>
      <c r="G951" s="45">
        <v>99896199.900000006</v>
      </c>
      <c r="H951" s="45">
        <v>65437748.200000003</v>
      </c>
      <c r="I951" s="45">
        <v>65437748.200000003</v>
      </c>
      <c r="J951" s="45">
        <v>65437748.200000003</v>
      </c>
      <c r="K951" s="67" t="s">
        <v>92</v>
      </c>
      <c r="L951" s="31" t="s">
        <v>2071</v>
      </c>
      <c r="M951" s="42" t="s">
        <v>3959</v>
      </c>
      <c r="N951" s="42" t="s">
        <v>3960</v>
      </c>
      <c r="O951" s="73" t="s">
        <v>27</v>
      </c>
      <c r="P951" s="42" t="s">
        <v>125</v>
      </c>
      <c r="Q951" s="42" t="s">
        <v>1242</v>
      </c>
      <c r="R951" s="101">
        <v>0</v>
      </c>
      <c r="S951" s="101">
        <v>0</v>
      </c>
      <c r="T951" s="101">
        <v>0</v>
      </c>
      <c r="U951" s="105">
        <v>0</v>
      </c>
      <c r="V951" s="107">
        <v>0</v>
      </c>
      <c r="W951" s="71" t="s">
        <v>3863</v>
      </c>
    </row>
    <row r="952" spans="1:23" x14ac:dyDescent="0.2">
      <c r="A952" s="66" t="s">
        <v>88</v>
      </c>
      <c r="B952" s="67">
        <v>100242</v>
      </c>
      <c r="C952" s="68" t="s">
        <v>3870</v>
      </c>
      <c r="D952" s="69" t="s">
        <v>2066</v>
      </c>
      <c r="E952" s="70" t="s">
        <v>1995</v>
      </c>
      <c r="F952" s="45">
        <v>100000000</v>
      </c>
      <c r="G952" s="45">
        <v>99896199.900000006</v>
      </c>
      <c r="H952" s="45">
        <v>65437748.200000003</v>
      </c>
      <c r="I952" s="45">
        <v>65437748.200000003</v>
      </c>
      <c r="J952" s="45">
        <v>65437748.200000003</v>
      </c>
      <c r="K952" s="67" t="s">
        <v>92</v>
      </c>
      <c r="L952" s="31" t="s">
        <v>2072</v>
      </c>
      <c r="M952" s="42" t="s">
        <v>3961</v>
      </c>
      <c r="N952" s="42" t="s">
        <v>3962</v>
      </c>
      <c r="O952" s="73" t="s">
        <v>93</v>
      </c>
      <c r="P952" s="42" t="s">
        <v>126</v>
      </c>
      <c r="Q952" s="42" t="s">
        <v>1243</v>
      </c>
      <c r="R952" s="101">
        <v>0.3</v>
      </c>
      <c r="S952" s="101">
        <v>0.3</v>
      </c>
      <c r="T952" s="101">
        <v>0.3</v>
      </c>
      <c r="U952" s="105">
        <v>30</v>
      </c>
      <c r="V952" s="107">
        <v>30</v>
      </c>
      <c r="W952" s="71" t="s">
        <v>3863</v>
      </c>
    </row>
    <row r="953" spans="1:23" x14ac:dyDescent="0.2">
      <c r="A953" s="66" t="s">
        <v>88</v>
      </c>
      <c r="B953" s="67">
        <v>100242</v>
      </c>
      <c r="C953" s="68" t="s">
        <v>3870</v>
      </c>
      <c r="D953" s="69" t="s">
        <v>2066</v>
      </c>
      <c r="E953" s="70" t="s">
        <v>1995</v>
      </c>
      <c r="F953" s="45">
        <v>100000000</v>
      </c>
      <c r="G953" s="45">
        <v>99896199.899999991</v>
      </c>
      <c r="H953" s="45">
        <v>65437748.200000003</v>
      </c>
      <c r="I953" s="45">
        <v>65437748.200000003</v>
      </c>
      <c r="J953" s="45">
        <v>65437748.200000003</v>
      </c>
      <c r="K953" s="67" t="s">
        <v>92</v>
      </c>
      <c r="L953" s="31" t="s">
        <v>2073</v>
      </c>
      <c r="M953" s="42" t="s">
        <v>3963</v>
      </c>
      <c r="N953" s="42" t="s">
        <v>3964</v>
      </c>
      <c r="O953" s="73" t="s">
        <v>29</v>
      </c>
      <c r="P953" s="42" t="s">
        <v>127</v>
      </c>
      <c r="Q953" s="42" t="s">
        <v>128</v>
      </c>
      <c r="R953" s="101">
        <v>0.3</v>
      </c>
      <c r="S953" s="101">
        <v>0.3</v>
      </c>
      <c r="T953" s="101">
        <v>0.3</v>
      </c>
      <c r="U953" s="105">
        <v>30</v>
      </c>
      <c r="V953" s="107">
        <v>30</v>
      </c>
      <c r="W953" s="71" t="s">
        <v>3863</v>
      </c>
    </row>
    <row r="954" spans="1:23" x14ac:dyDescent="0.2">
      <c r="A954" s="66" t="s">
        <v>88</v>
      </c>
      <c r="B954" s="67">
        <v>100242</v>
      </c>
      <c r="C954" s="68" t="s">
        <v>3870</v>
      </c>
      <c r="D954" s="69" t="s">
        <v>2066</v>
      </c>
      <c r="E954" s="70" t="s">
        <v>1995</v>
      </c>
      <c r="F954" s="45">
        <v>0</v>
      </c>
      <c r="G954" s="45">
        <v>0</v>
      </c>
      <c r="H954" s="45">
        <v>0</v>
      </c>
      <c r="I954" s="45">
        <v>0</v>
      </c>
      <c r="J954" s="45">
        <v>0</v>
      </c>
      <c r="K954" s="67" t="s">
        <v>92</v>
      </c>
      <c r="L954" s="31" t="s">
        <v>2074</v>
      </c>
      <c r="M954" s="42" t="s">
        <v>3965</v>
      </c>
      <c r="N954" s="42" t="s">
        <v>3966</v>
      </c>
      <c r="O954" s="73" t="s">
        <v>30</v>
      </c>
      <c r="P954" s="42" t="s">
        <v>129</v>
      </c>
      <c r="Q954" s="42" t="s">
        <v>1244</v>
      </c>
      <c r="R954" s="101">
        <v>1</v>
      </c>
      <c r="S954" s="101">
        <v>1</v>
      </c>
      <c r="T954" s="101">
        <v>1</v>
      </c>
      <c r="U954" s="105">
        <v>100</v>
      </c>
      <c r="V954" s="107">
        <v>100</v>
      </c>
      <c r="W954" s="71" t="s">
        <v>3863</v>
      </c>
    </row>
    <row r="955" spans="1:23" x14ac:dyDescent="0.2">
      <c r="A955" s="71" t="s">
        <v>88</v>
      </c>
      <c r="B955" s="73">
        <v>100242</v>
      </c>
      <c r="C955" s="75" t="s">
        <v>3870</v>
      </c>
      <c r="D955" s="76" t="s">
        <v>2066</v>
      </c>
      <c r="E955" s="42" t="s">
        <v>1995</v>
      </c>
      <c r="F955" s="45">
        <v>100000000</v>
      </c>
      <c r="G955" s="45">
        <v>0</v>
      </c>
      <c r="H955" s="45">
        <v>0</v>
      </c>
      <c r="I955" s="45">
        <v>0</v>
      </c>
      <c r="J955" s="45">
        <v>0</v>
      </c>
      <c r="K955" s="73" t="s">
        <v>92</v>
      </c>
      <c r="L955" s="31" t="s">
        <v>2074</v>
      </c>
      <c r="M955" s="42" t="s">
        <v>3967</v>
      </c>
      <c r="N955" s="42" t="s">
        <v>3968</v>
      </c>
      <c r="O955" s="73" t="s">
        <v>30</v>
      </c>
      <c r="P955" s="42" t="s">
        <v>130</v>
      </c>
      <c r="Q955" s="42" t="s">
        <v>1245</v>
      </c>
      <c r="R955" s="101">
        <v>1</v>
      </c>
      <c r="S955" s="101">
        <v>1</v>
      </c>
      <c r="T955" s="101">
        <v>1</v>
      </c>
      <c r="U955" s="105">
        <v>100</v>
      </c>
      <c r="V955" s="107">
        <v>100</v>
      </c>
      <c r="W955" s="71" t="s">
        <v>3863</v>
      </c>
    </row>
    <row r="956" spans="1:23" x14ac:dyDescent="0.2">
      <c r="A956" s="71" t="s">
        <v>89</v>
      </c>
      <c r="B956" s="73">
        <v>100242</v>
      </c>
      <c r="C956" s="75" t="s">
        <v>3870</v>
      </c>
      <c r="D956" s="76" t="s">
        <v>2067</v>
      </c>
      <c r="E956" s="42" t="s">
        <v>2052</v>
      </c>
      <c r="F956" s="45">
        <v>0</v>
      </c>
      <c r="G956" s="45">
        <v>8268335.1200000001</v>
      </c>
      <c r="H956" s="45">
        <v>0</v>
      </c>
      <c r="I956" s="45">
        <v>0</v>
      </c>
      <c r="J956" s="45">
        <v>0</v>
      </c>
      <c r="K956" s="73" t="s">
        <v>92</v>
      </c>
      <c r="L956" s="31" t="s">
        <v>2074</v>
      </c>
      <c r="M956" s="42" t="s">
        <v>3969</v>
      </c>
      <c r="N956" s="42" t="s">
        <v>3970</v>
      </c>
      <c r="O956" s="73" t="s">
        <v>30</v>
      </c>
      <c r="P956" s="42" t="s">
        <v>1251</v>
      </c>
      <c r="Q956" s="42" t="s">
        <v>1252</v>
      </c>
      <c r="R956" s="101">
        <v>1</v>
      </c>
      <c r="S956" s="101">
        <v>1</v>
      </c>
      <c r="T956" s="101">
        <v>1</v>
      </c>
      <c r="U956" s="105">
        <v>100</v>
      </c>
      <c r="V956" s="107">
        <v>100</v>
      </c>
      <c r="W956" s="71" t="s">
        <v>3863</v>
      </c>
    </row>
    <row r="957" spans="1:23" x14ac:dyDescent="0.2">
      <c r="A957" s="71" t="s">
        <v>89</v>
      </c>
      <c r="B957" s="73">
        <v>100242</v>
      </c>
      <c r="C957" s="75" t="s">
        <v>3870</v>
      </c>
      <c r="D957" s="76" t="s">
        <v>2067</v>
      </c>
      <c r="E957" s="42" t="s">
        <v>2027</v>
      </c>
      <c r="F957" s="45">
        <v>0</v>
      </c>
      <c r="G957" s="45">
        <v>8384602.1500000004</v>
      </c>
      <c r="H957" s="45">
        <v>0</v>
      </c>
      <c r="I957" s="45">
        <v>0</v>
      </c>
      <c r="J957" s="45">
        <v>0</v>
      </c>
      <c r="K957" s="73" t="s">
        <v>92</v>
      </c>
      <c r="L957" s="31" t="s">
        <v>2074</v>
      </c>
      <c r="M957" s="42" t="s">
        <v>3971</v>
      </c>
      <c r="N957" s="42" t="s">
        <v>3972</v>
      </c>
      <c r="O957" s="73" t="s">
        <v>30</v>
      </c>
      <c r="P957" s="42" t="s">
        <v>1246</v>
      </c>
      <c r="Q957" s="42" t="s">
        <v>1247</v>
      </c>
      <c r="R957" s="101">
        <v>1</v>
      </c>
      <c r="S957" s="101">
        <v>1</v>
      </c>
      <c r="T957" s="101">
        <v>1</v>
      </c>
      <c r="U957" s="105">
        <v>100</v>
      </c>
      <c r="V957" s="107">
        <v>100</v>
      </c>
      <c r="W957" s="71" t="s">
        <v>3863</v>
      </c>
    </row>
    <row r="958" spans="1:23" x14ac:dyDescent="0.2">
      <c r="A958" s="71" t="s">
        <v>89</v>
      </c>
      <c r="B958" s="73">
        <v>100242</v>
      </c>
      <c r="C958" s="75" t="s">
        <v>3870</v>
      </c>
      <c r="D958" s="76" t="s">
        <v>2067</v>
      </c>
      <c r="E958" s="42" t="s">
        <v>2027</v>
      </c>
      <c r="F958" s="45">
        <v>0</v>
      </c>
      <c r="G958" s="45">
        <v>4336935.3</v>
      </c>
      <c r="H958" s="45">
        <v>0</v>
      </c>
      <c r="I958" s="45">
        <v>0</v>
      </c>
      <c r="J958" s="45">
        <v>0</v>
      </c>
      <c r="K958" s="73" t="s">
        <v>92</v>
      </c>
      <c r="L958" s="31" t="s">
        <v>2074</v>
      </c>
      <c r="M958" s="42" t="s">
        <v>3973</v>
      </c>
      <c r="N958" s="42" t="s">
        <v>3974</v>
      </c>
      <c r="O958" s="73" t="s">
        <v>30</v>
      </c>
      <c r="P958" s="42" t="s">
        <v>1248</v>
      </c>
      <c r="Q958" s="42" t="s">
        <v>1249</v>
      </c>
      <c r="R958" s="101">
        <v>1</v>
      </c>
      <c r="S958" s="101">
        <v>1</v>
      </c>
      <c r="T958" s="101">
        <v>1</v>
      </c>
      <c r="U958" s="105">
        <v>100</v>
      </c>
      <c r="V958" s="107">
        <v>100</v>
      </c>
      <c r="W958" s="71" t="s">
        <v>3863</v>
      </c>
    </row>
    <row r="959" spans="1:23" x14ac:dyDescent="0.2">
      <c r="A959" s="71" t="s">
        <v>89</v>
      </c>
      <c r="B959" s="73">
        <v>100242</v>
      </c>
      <c r="C959" s="75" t="s">
        <v>3870</v>
      </c>
      <c r="D959" s="76" t="s">
        <v>2067</v>
      </c>
      <c r="E959" s="42" t="s">
        <v>2039</v>
      </c>
      <c r="F959" s="45">
        <v>0</v>
      </c>
      <c r="G959" s="45">
        <v>38019872.479999997</v>
      </c>
      <c r="H959" s="45">
        <v>0</v>
      </c>
      <c r="I959" s="45">
        <v>0</v>
      </c>
      <c r="J959" s="45">
        <v>0</v>
      </c>
      <c r="K959" s="73" t="s">
        <v>92</v>
      </c>
      <c r="L959" s="31" t="s">
        <v>2074</v>
      </c>
      <c r="M959" s="42" t="s">
        <v>3975</v>
      </c>
      <c r="N959" s="42" t="s">
        <v>3976</v>
      </c>
      <c r="O959" s="73" t="s">
        <v>30</v>
      </c>
      <c r="P959" s="42" t="s">
        <v>273</v>
      </c>
      <c r="Q959" s="42" t="s">
        <v>274</v>
      </c>
      <c r="R959" s="101">
        <v>1</v>
      </c>
      <c r="S959" s="101">
        <v>1</v>
      </c>
      <c r="T959" s="101">
        <v>1</v>
      </c>
      <c r="U959" s="105">
        <v>100</v>
      </c>
      <c r="V959" s="107">
        <v>100</v>
      </c>
      <c r="W959" s="71" t="s">
        <v>3863</v>
      </c>
    </row>
    <row r="960" spans="1:23" x14ac:dyDescent="0.2">
      <c r="A960" s="71" t="s">
        <v>89</v>
      </c>
      <c r="B960" s="73">
        <v>100242</v>
      </c>
      <c r="C960" s="75" t="s">
        <v>3870</v>
      </c>
      <c r="D960" s="76" t="s">
        <v>2067</v>
      </c>
      <c r="E960" s="42" t="s">
        <v>2039</v>
      </c>
      <c r="F960" s="45">
        <v>0</v>
      </c>
      <c r="G960" s="45">
        <v>0</v>
      </c>
      <c r="H960" s="45">
        <v>0</v>
      </c>
      <c r="I960" s="45">
        <v>0</v>
      </c>
      <c r="J960" s="45">
        <v>0</v>
      </c>
      <c r="K960" s="73" t="s">
        <v>92</v>
      </c>
      <c r="L960" s="31" t="s">
        <v>2074</v>
      </c>
      <c r="M960" s="42" t="s">
        <v>3977</v>
      </c>
      <c r="N960" s="42" t="s">
        <v>3978</v>
      </c>
      <c r="O960" s="73" t="s">
        <v>30</v>
      </c>
      <c r="P960" s="42" t="s">
        <v>275</v>
      </c>
      <c r="Q960" s="42" t="s">
        <v>276</v>
      </c>
      <c r="R960" s="101">
        <v>1</v>
      </c>
      <c r="S960" s="101">
        <v>1</v>
      </c>
      <c r="T960" s="101">
        <v>1</v>
      </c>
      <c r="U960" s="105">
        <v>100</v>
      </c>
      <c r="V960" s="107">
        <v>100</v>
      </c>
      <c r="W960" s="71" t="s">
        <v>3863</v>
      </c>
    </row>
    <row r="961" spans="1:23" x14ac:dyDescent="0.2">
      <c r="A961" s="71" t="s">
        <v>89</v>
      </c>
      <c r="B961" s="73">
        <v>100242</v>
      </c>
      <c r="C961" s="75" t="s">
        <v>3870</v>
      </c>
      <c r="D961" s="76" t="s">
        <v>2067</v>
      </c>
      <c r="E961" s="42" t="s">
        <v>2029</v>
      </c>
      <c r="F961" s="45">
        <v>0</v>
      </c>
      <c r="G961" s="45">
        <v>31127776.149999999</v>
      </c>
      <c r="H961" s="45">
        <v>0</v>
      </c>
      <c r="I961" s="45">
        <v>0</v>
      </c>
      <c r="J961" s="45">
        <v>0</v>
      </c>
      <c r="K961" s="73" t="s">
        <v>92</v>
      </c>
      <c r="L961" s="31" t="s">
        <v>2074</v>
      </c>
      <c r="M961" s="42" t="s">
        <v>3979</v>
      </c>
      <c r="N961" s="42" t="s">
        <v>3980</v>
      </c>
      <c r="O961" s="73" t="s">
        <v>30</v>
      </c>
      <c r="P961" s="42" t="s">
        <v>257</v>
      </c>
      <c r="Q961" s="42" t="s">
        <v>1250</v>
      </c>
      <c r="R961" s="101">
        <v>1</v>
      </c>
      <c r="S961" s="101">
        <v>1</v>
      </c>
      <c r="T961" s="101">
        <v>1</v>
      </c>
      <c r="U961" s="105">
        <v>100</v>
      </c>
      <c r="V961" s="107">
        <v>100</v>
      </c>
      <c r="W961" s="71" t="s">
        <v>3863</v>
      </c>
    </row>
    <row r="962" spans="1:23" x14ac:dyDescent="0.2">
      <c r="A962" s="71" t="s">
        <v>89</v>
      </c>
      <c r="B962" s="73">
        <v>100242</v>
      </c>
      <c r="C962" s="75" t="s">
        <v>3870</v>
      </c>
      <c r="D962" s="76" t="s">
        <v>2067</v>
      </c>
      <c r="E962" s="42" t="s">
        <v>2039</v>
      </c>
      <c r="F962" s="45">
        <v>0</v>
      </c>
      <c r="G962" s="45">
        <v>9758678.6999999993</v>
      </c>
      <c r="H962" s="45">
        <v>0</v>
      </c>
      <c r="I962" s="45">
        <v>0</v>
      </c>
      <c r="J962" s="45">
        <v>0</v>
      </c>
      <c r="K962" s="73" t="s">
        <v>92</v>
      </c>
      <c r="L962" s="31" t="s">
        <v>2074</v>
      </c>
      <c r="M962" s="42" t="s">
        <v>3981</v>
      </c>
      <c r="N962" s="42" t="s">
        <v>3982</v>
      </c>
      <c r="O962" s="73" t="s">
        <v>30</v>
      </c>
      <c r="P962" s="42" t="s">
        <v>475</v>
      </c>
      <c r="Q962" s="42" t="s">
        <v>1920</v>
      </c>
      <c r="R962" s="101">
        <v>0</v>
      </c>
      <c r="S962" s="101">
        <v>0</v>
      </c>
      <c r="T962" s="101">
        <v>0</v>
      </c>
      <c r="U962" s="105">
        <v>0</v>
      </c>
      <c r="V962" s="107">
        <v>0</v>
      </c>
      <c r="W962" s="71" t="s">
        <v>3863</v>
      </c>
    </row>
    <row r="963" spans="1:23" x14ac:dyDescent="0.2">
      <c r="A963" s="71" t="s">
        <v>88</v>
      </c>
      <c r="B963" s="73">
        <v>100242</v>
      </c>
      <c r="C963" s="75" t="s">
        <v>3870</v>
      </c>
      <c r="D963" s="76" t="s">
        <v>2066</v>
      </c>
      <c r="E963" s="42" t="s">
        <v>1995</v>
      </c>
      <c r="F963" s="45">
        <v>0</v>
      </c>
      <c r="G963" s="45">
        <v>0</v>
      </c>
      <c r="H963" s="45">
        <v>0</v>
      </c>
      <c r="I963" s="45">
        <v>0</v>
      </c>
      <c r="J963" s="45">
        <v>0</v>
      </c>
      <c r="K963" s="73" t="s">
        <v>92</v>
      </c>
      <c r="L963" s="31" t="s">
        <v>2073</v>
      </c>
      <c r="M963" s="42" t="s">
        <v>3983</v>
      </c>
      <c r="N963" s="42" t="s">
        <v>3984</v>
      </c>
      <c r="O963" s="73" t="s">
        <v>29</v>
      </c>
      <c r="P963" s="42" t="s">
        <v>1253</v>
      </c>
      <c r="Q963" s="42" t="s">
        <v>3985</v>
      </c>
      <c r="R963" s="101">
        <v>1</v>
      </c>
      <c r="S963" s="101">
        <v>1</v>
      </c>
      <c r="T963" s="101">
        <v>0.7581</v>
      </c>
      <c r="U963" s="105">
        <v>8924</v>
      </c>
      <c r="V963" s="107">
        <v>11771</v>
      </c>
      <c r="W963" s="71" t="s">
        <v>3866</v>
      </c>
    </row>
    <row r="964" spans="1:23" x14ac:dyDescent="0.2">
      <c r="A964" s="71" t="s">
        <v>88</v>
      </c>
      <c r="B964" s="73">
        <v>100242</v>
      </c>
      <c r="C964" s="42" t="s">
        <v>3870</v>
      </c>
      <c r="D964" s="73" t="s">
        <v>2066</v>
      </c>
      <c r="E964" s="42" t="s">
        <v>1995</v>
      </c>
      <c r="F964" s="45">
        <v>0</v>
      </c>
      <c r="G964" s="45">
        <v>0</v>
      </c>
      <c r="H964" s="45">
        <v>0</v>
      </c>
      <c r="I964" s="45">
        <v>0</v>
      </c>
      <c r="J964" s="45">
        <v>0</v>
      </c>
      <c r="K964" s="73" t="s">
        <v>92</v>
      </c>
      <c r="L964" s="31" t="s">
        <v>2074</v>
      </c>
      <c r="M964" s="42" t="s">
        <v>3986</v>
      </c>
      <c r="N964" s="42" t="s">
        <v>3987</v>
      </c>
      <c r="O964" s="73" t="s">
        <v>30</v>
      </c>
      <c r="P964" s="42" t="s">
        <v>131</v>
      </c>
      <c r="Q964" s="42" t="s">
        <v>132</v>
      </c>
      <c r="R964" s="101">
        <v>1</v>
      </c>
      <c r="S964" s="101">
        <v>1</v>
      </c>
      <c r="T964" s="101">
        <v>2</v>
      </c>
      <c r="U964" s="105">
        <v>6</v>
      </c>
      <c r="V964" s="107">
        <v>3</v>
      </c>
      <c r="W964" s="71" t="s">
        <v>3866</v>
      </c>
    </row>
    <row r="965" spans="1:23" x14ac:dyDescent="0.2">
      <c r="A965" s="71" t="s">
        <v>87</v>
      </c>
      <c r="B965" s="73">
        <v>100243</v>
      </c>
      <c r="C965" s="42" t="s">
        <v>3871</v>
      </c>
      <c r="D965" s="73" t="s">
        <v>2066</v>
      </c>
      <c r="E965" s="42" t="s">
        <v>1995</v>
      </c>
      <c r="F965" s="45">
        <v>400000</v>
      </c>
      <c r="G965" s="45">
        <v>400000</v>
      </c>
      <c r="H965" s="45">
        <v>400000</v>
      </c>
      <c r="I965" s="45">
        <v>400000</v>
      </c>
      <c r="J965" s="45">
        <v>400000</v>
      </c>
      <c r="K965" s="73" t="s">
        <v>92</v>
      </c>
      <c r="L965" s="31" t="s">
        <v>2071</v>
      </c>
      <c r="M965" s="42" t="s">
        <v>3988</v>
      </c>
      <c r="N965" s="42" t="s">
        <v>3989</v>
      </c>
      <c r="O965" s="73" t="s">
        <v>27</v>
      </c>
      <c r="P965" s="42" t="s">
        <v>125</v>
      </c>
      <c r="Q965" s="42" t="s">
        <v>1242</v>
      </c>
      <c r="R965" s="101">
        <v>0</v>
      </c>
      <c r="S965" s="101">
        <v>0</v>
      </c>
      <c r="T965" s="101">
        <v>0</v>
      </c>
      <c r="U965" s="105">
        <v>0</v>
      </c>
      <c r="V965" s="107">
        <v>0</v>
      </c>
      <c r="W965" s="71" t="s">
        <v>3863</v>
      </c>
    </row>
    <row r="966" spans="1:23" x14ac:dyDescent="0.2">
      <c r="A966" s="71" t="s">
        <v>87</v>
      </c>
      <c r="B966" s="73">
        <v>100243</v>
      </c>
      <c r="C966" s="42" t="s">
        <v>3871</v>
      </c>
      <c r="D966" s="73" t="s">
        <v>2066</v>
      </c>
      <c r="E966" s="42" t="s">
        <v>1995</v>
      </c>
      <c r="F966" s="45">
        <v>400000</v>
      </c>
      <c r="G966" s="45">
        <v>400000</v>
      </c>
      <c r="H966" s="45">
        <v>400000</v>
      </c>
      <c r="I966" s="45">
        <v>400000</v>
      </c>
      <c r="J966" s="45">
        <v>400000</v>
      </c>
      <c r="K966" s="73" t="s">
        <v>92</v>
      </c>
      <c r="L966" s="31" t="s">
        <v>2072</v>
      </c>
      <c r="M966" s="42" t="s">
        <v>3990</v>
      </c>
      <c r="N966" s="42" t="s">
        <v>3991</v>
      </c>
      <c r="O966" s="73" t="s">
        <v>93</v>
      </c>
      <c r="P966" s="42" t="s">
        <v>133</v>
      </c>
      <c r="Q966" s="42" t="s">
        <v>1254</v>
      </c>
      <c r="R966" s="101">
        <v>1</v>
      </c>
      <c r="S966" s="101">
        <v>1</v>
      </c>
      <c r="T966" s="101">
        <v>1.01</v>
      </c>
      <c r="U966" s="105">
        <v>101</v>
      </c>
      <c r="V966" s="107">
        <v>100</v>
      </c>
      <c r="W966" s="71" t="s">
        <v>3863</v>
      </c>
    </row>
    <row r="967" spans="1:23" x14ac:dyDescent="0.2">
      <c r="A967" s="71" t="s">
        <v>87</v>
      </c>
      <c r="B967" s="73">
        <v>100243</v>
      </c>
      <c r="C967" s="42" t="s">
        <v>3871</v>
      </c>
      <c r="D967" s="73" t="s">
        <v>2066</v>
      </c>
      <c r="E967" s="42" t="s">
        <v>1996</v>
      </c>
      <c r="F967" s="45">
        <v>0</v>
      </c>
      <c r="G967" s="45">
        <v>0</v>
      </c>
      <c r="H967" s="45">
        <v>0</v>
      </c>
      <c r="I967" s="45">
        <v>0</v>
      </c>
      <c r="J967" s="45">
        <v>0</v>
      </c>
      <c r="K967" s="73" t="s">
        <v>92</v>
      </c>
      <c r="L967" s="31" t="s">
        <v>2073</v>
      </c>
      <c r="M967" s="42" t="s">
        <v>3992</v>
      </c>
      <c r="N967" s="42" t="s">
        <v>3993</v>
      </c>
      <c r="O967" s="73" t="s">
        <v>29</v>
      </c>
      <c r="P967" s="42" t="s">
        <v>144</v>
      </c>
      <c r="Q967" s="42" t="s">
        <v>145</v>
      </c>
      <c r="R967" s="101">
        <v>0.8</v>
      </c>
      <c r="S967" s="101">
        <v>0.8</v>
      </c>
      <c r="T967" s="101">
        <v>0.9395</v>
      </c>
      <c r="U967" s="105">
        <v>75.16</v>
      </c>
      <c r="V967" s="107">
        <v>80</v>
      </c>
      <c r="W967" s="71" t="s">
        <v>3865</v>
      </c>
    </row>
    <row r="968" spans="1:23" x14ac:dyDescent="0.2">
      <c r="A968" s="71" t="s">
        <v>87</v>
      </c>
      <c r="B968" s="73">
        <v>100243</v>
      </c>
      <c r="C968" s="42" t="s">
        <v>3871</v>
      </c>
      <c r="D968" s="73" t="s">
        <v>2066</v>
      </c>
      <c r="E968" s="42" t="s">
        <v>1996</v>
      </c>
      <c r="F968" s="45">
        <v>0</v>
      </c>
      <c r="G968" s="45">
        <v>0</v>
      </c>
      <c r="H968" s="45">
        <v>0</v>
      </c>
      <c r="I968" s="45">
        <v>0</v>
      </c>
      <c r="J968" s="45">
        <v>0</v>
      </c>
      <c r="K968" s="73" t="s">
        <v>92</v>
      </c>
      <c r="L968" s="31" t="s">
        <v>2074</v>
      </c>
      <c r="M968" s="42" t="s">
        <v>3994</v>
      </c>
      <c r="N968" s="42" t="s">
        <v>3995</v>
      </c>
      <c r="O968" s="73" t="s">
        <v>30</v>
      </c>
      <c r="P968" s="42" t="s">
        <v>146</v>
      </c>
      <c r="Q968" s="42" t="s">
        <v>147</v>
      </c>
      <c r="R968" s="101">
        <v>1</v>
      </c>
      <c r="S968" s="101">
        <v>1</v>
      </c>
      <c r="T968" s="101">
        <v>1</v>
      </c>
      <c r="U968" s="105">
        <v>46</v>
      </c>
      <c r="V968" s="107">
        <v>46</v>
      </c>
      <c r="W968" s="71" t="s">
        <v>3866</v>
      </c>
    </row>
    <row r="969" spans="1:23" x14ac:dyDescent="0.2">
      <c r="A969" s="71" t="s">
        <v>87</v>
      </c>
      <c r="B969" s="73">
        <v>100243</v>
      </c>
      <c r="C969" s="42" t="s">
        <v>3871</v>
      </c>
      <c r="D969" s="73" t="s">
        <v>2067</v>
      </c>
      <c r="E969" s="42" t="s">
        <v>2052</v>
      </c>
      <c r="F969" s="45">
        <v>400000</v>
      </c>
      <c r="G969" s="45">
        <v>400000</v>
      </c>
      <c r="H969" s="45">
        <v>400000</v>
      </c>
      <c r="I969" s="45">
        <v>400000</v>
      </c>
      <c r="J969" s="45">
        <v>400000</v>
      </c>
      <c r="K969" s="73" t="s">
        <v>92</v>
      </c>
      <c r="L969" s="31" t="s">
        <v>2073</v>
      </c>
      <c r="M969" s="42" t="s">
        <v>3996</v>
      </c>
      <c r="N969" s="42" t="s">
        <v>3997</v>
      </c>
      <c r="O969" s="73" t="s">
        <v>29</v>
      </c>
      <c r="P969" s="42" t="s">
        <v>134</v>
      </c>
      <c r="Q969" s="42" t="s">
        <v>135</v>
      </c>
      <c r="R969" s="101">
        <v>1</v>
      </c>
      <c r="S969" s="101">
        <v>1</v>
      </c>
      <c r="T969" s="101">
        <v>0.73040000000000005</v>
      </c>
      <c r="U969" s="105">
        <v>73.035651999999999</v>
      </c>
      <c r="V969" s="107">
        <v>100</v>
      </c>
      <c r="W969" s="71" t="s">
        <v>3863</v>
      </c>
    </row>
    <row r="970" spans="1:23" x14ac:dyDescent="0.2">
      <c r="A970" s="71" t="s">
        <v>87</v>
      </c>
      <c r="B970" s="73">
        <v>100243</v>
      </c>
      <c r="C970" s="42" t="s">
        <v>3871</v>
      </c>
      <c r="D970" s="73" t="s">
        <v>2067</v>
      </c>
      <c r="E970" s="42" t="s">
        <v>2056</v>
      </c>
      <c r="F970" s="45">
        <v>100000</v>
      </c>
      <c r="G970" s="45">
        <v>100000</v>
      </c>
      <c r="H970" s="45">
        <v>0</v>
      </c>
      <c r="I970" s="45">
        <v>0</v>
      </c>
      <c r="J970" s="45">
        <v>0</v>
      </c>
      <c r="K970" s="73" t="s">
        <v>92</v>
      </c>
      <c r="L970" s="31" t="s">
        <v>2074</v>
      </c>
      <c r="M970" s="42" t="s">
        <v>3998</v>
      </c>
      <c r="N970" s="42" t="s">
        <v>3999</v>
      </c>
      <c r="O970" s="73" t="s">
        <v>30</v>
      </c>
      <c r="P970" s="42" t="s">
        <v>138</v>
      </c>
      <c r="Q970" s="42" t="s">
        <v>139</v>
      </c>
      <c r="R970" s="101">
        <v>1</v>
      </c>
      <c r="S970" s="101">
        <v>1</v>
      </c>
      <c r="T970" s="101">
        <v>1</v>
      </c>
      <c r="U970" s="105">
        <v>100</v>
      </c>
      <c r="V970" s="107">
        <v>100</v>
      </c>
      <c r="W970" s="71" t="s">
        <v>3863</v>
      </c>
    </row>
    <row r="971" spans="1:23" x14ac:dyDescent="0.2">
      <c r="A971" s="71" t="s">
        <v>87</v>
      </c>
      <c r="B971" s="73">
        <v>100243</v>
      </c>
      <c r="C971" s="42" t="s">
        <v>3871</v>
      </c>
      <c r="D971" s="73" t="s">
        <v>2067</v>
      </c>
      <c r="E971" s="42" t="s">
        <v>2052</v>
      </c>
      <c r="F971" s="45">
        <v>300000</v>
      </c>
      <c r="G971" s="45">
        <v>300000</v>
      </c>
      <c r="H971" s="45">
        <v>0</v>
      </c>
      <c r="I971" s="45">
        <v>0</v>
      </c>
      <c r="J971" s="45">
        <v>0</v>
      </c>
      <c r="K971" s="73" t="s">
        <v>92</v>
      </c>
      <c r="L971" s="31" t="s">
        <v>2074</v>
      </c>
      <c r="M971" s="42" t="s">
        <v>4000</v>
      </c>
      <c r="N971" s="42" t="s">
        <v>4001</v>
      </c>
      <c r="O971" s="73" t="s">
        <v>30</v>
      </c>
      <c r="P971" s="42" t="s">
        <v>136</v>
      </c>
      <c r="Q971" s="42" t="s">
        <v>137</v>
      </c>
      <c r="R971" s="101">
        <v>1</v>
      </c>
      <c r="S971" s="101">
        <v>1</v>
      </c>
      <c r="T971" s="101">
        <v>1</v>
      </c>
      <c r="U971" s="105">
        <v>100</v>
      </c>
      <c r="V971" s="107">
        <v>100</v>
      </c>
      <c r="W971" s="71" t="s">
        <v>3863</v>
      </c>
    </row>
    <row r="972" spans="1:23" x14ac:dyDescent="0.2">
      <c r="A972" s="71" t="s">
        <v>87</v>
      </c>
      <c r="B972" s="73">
        <v>100243</v>
      </c>
      <c r="C972" s="42" t="s">
        <v>3871</v>
      </c>
      <c r="D972" s="73" t="s">
        <v>2066</v>
      </c>
      <c r="E972" s="42" t="s">
        <v>1996</v>
      </c>
      <c r="F972" s="45">
        <v>0</v>
      </c>
      <c r="G972" s="45">
        <v>0</v>
      </c>
      <c r="H972" s="45">
        <v>0</v>
      </c>
      <c r="I972" s="45">
        <v>0</v>
      </c>
      <c r="J972" s="45">
        <v>0</v>
      </c>
      <c r="K972" s="73" t="s">
        <v>92</v>
      </c>
      <c r="L972" s="31" t="s">
        <v>2073</v>
      </c>
      <c r="M972" s="42" t="s">
        <v>4002</v>
      </c>
      <c r="N972" s="42" t="s">
        <v>4003</v>
      </c>
      <c r="O972" s="73" t="s">
        <v>29</v>
      </c>
      <c r="P972" s="42" t="s">
        <v>140</v>
      </c>
      <c r="Q972" s="42" t="s">
        <v>141</v>
      </c>
      <c r="R972" s="101">
        <v>0.9</v>
      </c>
      <c r="S972" s="101">
        <v>0.9</v>
      </c>
      <c r="T972" s="101">
        <v>0.89370000000000005</v>
      </c>
      <c r="U972" s="105">
        <v>80.44</v>
      </c>
      <c r="V972" s="107">
        <v>90</v>
      </c>
      <c r="W972" s="71" t="s">
        <v>3865</v>
      </c>
    </row>
    <row r="973" spans="1:23" x14ac:dyDescent="0.2">
      <c r="A973" s="71" t="s">
        <v>87</v>
      </c>
      <c r="B973" s="73">
        <v>100243</v>
      </c>
      <c r="C973" s="42" t="s">
        <v>3871</v>
      </c>
      <c r="D973" s="73" t="s">
        <v>2066</v>
      </c>
      <c r="E973" s="42" t="s">
        <v>1996</v>
      </c>
      <c r="F973" s="45">
        <v>0</v>
      </c>
      <c r="G973" s="45">
        <v>0</v>
      </c>
      <c r="H973" s="45">
        <v>0</v>
      </c>
      <c r="I973" s="45">
        <v>0</v>
      </c>
      <c r="J973" s="45">
        <v>0</v>
      </c>
      <c r="K973" s="73" t="s">
        <v>92</v>
      </c>
      <c r="L973" s="31" t="s">
        <v>2074</v>
      </c>
      <c r="M973" s="42" t="s">
        <v>4004</v>
      </c>
      <c r="N973" s="42" t="s">
        <v>4005</v>
      </c>
      <c r="O973" s="73" t="s">
        <v>30</v>
      </c>
      <c r="P973" s="42" t="s">
        <v>142</v>
      </c>
      <c r="Q973" s="42" t="s">
        <v>143</v>
      </c>
      <c r="R973" s="101">
        <v>0.04</v>
      </c>
      <c r="S973" s="101">
        <v>0.04</v>
      </c>
      <c r="T973" s="101">
        <v>1.1178999999999999</v>
      </c>
      <c r="U973" s="105">
        <v>4.47</v>
      </c>
      <c r="V973" s="107">
        <v>4</v>
      </c>
      <c r="W973" s="71" t="s">
        <v>3865</v>
      </c>
    </row>
    <row r="974" spans="1:23" x14ac:dyDescent="0.2">
      <c r="A974" s="71" t="s">
        <v>87</v>
      </c>
      <c r="B974" s="73">
        <v>100244</v>
      </c>
      <c r="C974" s="42" t="s">
        <v>3872</v>
      </c>
      <c r="D974" s="73" t="s">
        <v>2066</v>
      </c>
      <c r="E974" s="42" t="s">
        <v>2025</v>
      </c>
      <c r="F974" s="45">
        <v>0</v>
      </c>
      <c r="G974" s="45">
        <v>0</v>
      </c>
      <c r="H974" s="45">
        <v>0</v>
      </c>
      <c r="I974" s="45">
        <v>0</v>
      </c>
      <c r="J974" s="45">
        <v>0</v>
      </c>
      <c r="K974" s="73" t="s">
        <v>92</v>
      </c>
      <c r="L974" s="31" t="s">
        <v>2071</v>
      </c>
      <c r="M974" s="42" t="s">
        <v>4006</v>
      </c>
      <c r="N974" s="42" t="s">
        <v>4007</v>
      </c>
      <c r="O974" s="73" t="s">
        <v>27</v>
      </c>
      <c r="P974" s="42" t="s">
        <v>148</v>
      </c>
      <c r="Q974" s="42" t="s">
        <v>149</v>
      </c>
      <c r="R974" s="101">
        <v>0</v>
      </c>
      <c r="S974" s="101">
        <v>0</v>
      </c>
      <c r="T974" s="101">
        <v>0</v>
      </c>
      <c r="U974" s="105">
        <v>0</v>
      </c>
      <c r="V974" s="107">
        <v>0</v>
      </c>
      <c r="W974" s="71" t="s">
        <v>3863</v>
      </c>
    </row>
    <row r="975" spans="1:23" x14ac:dyDescent="0.2">
      <c r="A975" s="71" t="s">
        <v>87</v>
      </c>
      <c r="B975" s="73">
        <v>100244</v>
      </c>
      <c r="C975" s="42" t="s">
        <v>3872</v>
      </c>
      <c r="D975" s="73" t="s">
        <v>2066</v>
      </c>
      <c r="E975" s="42" t="s">
        <v>2025</v>
      </c>
      <c r="F975" s="45">
        <v>0</v>
      </c>
      <c r="G975" s="45">
        <v>0</v>
      </c>
      <c r="H975" s="45">
        <v>0</v>
      </c>
      <c r="I975" s="45">
        <v>0</v>
      </c>
      <c r="J975" s="45">
        <v>0</v>
      </c>
      <c r="K975" s="73" t="s">
        <v>92</v>
      </c>
      <c r="L975" s="31" t="s">
        <v>2072</v>
      </c>
      <c r="M975" s="42" t="s">
        <v>4008</v>
      </c>
      <c r="N975" s="42" t="s">
        <v>4009</v>
      </c>
      <c r="O975" s="73" t="s">
        <v>93</v>
      </c>
      <c r="P975" s="42" t="s">
        <v>150</v>
      </c>
      <c r="Q975" s="42" t="s">
        <v>151</v>
      </c>
      <c r="R975" s="101">
        <v>1</v>
      </c>
      <c r="S975" s="101">
        <v>1</v>
      </c>
      <c r="T975" s="101">
        <v>1</v>
      </c>
      <c r="U975" s="105">
        <v>8.5</v>
      </c>
      <c r="V975" s="107">
        <v>8.5</v>
      </c>
      <c r="W975" s="71" t="s">
        <v>3864</v>
      </c>
    </row>
    <row r="976" spans="1:23" x14ac:dyDescent="0.2">
      <c r="A976" s="71" t="s">
        <v>87</v>
      </c>
      <c r="B976" s="73">
        <v>100244</v>
      </c>
      <c r="C976" s="42" t="s">
        <v>3872</v>
      </c>
      <c r="D976" s="73" t="s">
        <v>2066</v>
      </c>
      <c r="E976" s="42" t="s">
        <v>2046</v>
      </c>
      <c r="F976" s="45">
        <v>0</v>
      </c>
      <c r="G976" s="45">
        <v>0</v>
      </c>
      <c r="H976" s="45">
        <v>0</v>
      </c>
      <c r="I976" s="45">
        <v>0</v>
      </c>
      <c r="J976" s="45">
        <v>0</v>
      </c>
      <c r="K976" s="73" t="s">
        <v>92</v>
      </c>
      <c r="L976" s="31" t="s">
        <v>2073</v>
      </c>
      <c r="M976" s="42" t="s">
        <v>4010</v>
      </c>
      <c r="N976" s="42" t="s">
        <v>4011</v>
      </c>
      <c r="O976" s="73" t="s">
        <v>29</v>
      </c>
      <c r="P976" s="42" t="s">
        <v>152</v>
      </c>
      <c r="Q976" s="42" t="s">
        <v>153</v>
      </c>
      <c r="R976" s="101">
        <v>1</v>
      </c>
      <c r="S976" s="101">
        <v>1</v>
      </c>
      <c r="T976" s="101">
        <v>1.0278</v>
      </c>
      <c r="U976" s="105">
        <v>185</v>
      </c>
      <c r="V976" s="107">
        <v>180</v>
      </c>
      <c r="W976" s="71" t="s">
        <v>3866</v>
      </c>
    </row>
    <row r="977" spans="1:23" x14ac:dyDescent="0.2">
      <c r="A977" s="71" t="s">
        <v>87</v>
      </c>
      <c r="B977" s="73">
        <v>100244</v>
      </c>
      <c r="C977" s="42" t="s">
        <v>3872</v>
      </c>
      <c r="D977" s="73" t="s">
        <v>2066</v>
      </c>
      <c r="E977" s="42" t="s">
        <v>2046</v>
      </c>
      <c r="F977" s="45">
        <v>0</v>
      </c>
      <c r="G977" s="45">
        <v>0</v>
      </c>
      <c r="H977" s="45">
        <v>0</v>
      </c>
      <c r="I977" s="45">
        <v>0</v>
      </c>
      <c r="J977" s="45">
        <v>0</v>
      </c>
      <c r="K977" s="73" t="s">
        <v>92</v>
      </c>
      <c r="L977" s="31" t="s">
        <v>2074</v>
      </c>
      <c r="M977" s="42" t="s">
        <v>4012</v>
      </c>
      <c r="N977" s="42" t="s">
        <v>4013</v>
      </c>
      <c r="O977" s="73" t="s">
        <v>30</v>
      </c>
      <c r="P977" s="42" t="s">
        <v>154</v>
      </c>
      <c r="Q977" s="42" t="s">
        <v>155</v>
      </c>
      <c r="R977" s="101">
        <v>1</v>
      </c>
      <c r="S977" s="101">
        <v>1</v>
      </c>
      <c r="T977" s="101">
        <v>1</v>
      </c>
      <c r="U977" s="105">
        <v>7</v>
      </c>
      <c r="V977" s="107">
        <v>7</v>
      </c>
      <c r="W977" s="71" t="s">
        <v>3866</v>
      </c>
    </row>
    <row r="978" spans="1:23" x14ac:dyDescent="0.2">
      <c r="A978" s="71" t="s">
        <v>87</v>
      </c>
      <c r="B978" s="73">
        <v>100244</v>
      </c>
      <c r="C978" s="42" t="s">
        <v>3872</v>
      </c>
      <c r="D978" s="73" t="s">
        <v>2066</v>
      </c>
      <c r="E978" s="42" t="s">
        <v>2046</v>
      </c>
      <c r="F978" s="45">
        <v>0</v>
      </c>
      <c r="G978" s="45">
        <v>0</v>
      </c>
      <c r="H978" s="45">
        <v>0</v>
      </c>
      <c r="I978" s="45">
        <v>0</v>
      </c>
      <c r="J978" s="45">
        <v>0</v>
      </c>
      <c r="K978" s="73" t="s">
        <v>92</v>
      </c>
      <c r="L978" s="31" t="s">
        <v>2074</v>
      </c>
      <c r="M978" s="42" t="s">
        <v>4014</v>
      </c>
      <c r="N978" s="42" t="s">
        <v>4015</v>
      </c>
      <c r="O978" s="73" t="s">
        <v>30</v>
      </c>
      <c r="P978" s="42" t="s">
        <v>156</v>
      </c>
      <c r="Q978" s="42" t="s">
        <v>157</v>
      </c>
      <c r="R978" s="101">
        <v>1</v>
      </c>
      <c r="S978" s="101">
        <v>1</v>
      </c>
      <c r="T978" s="101">
        <v>1.3</v>
      </c>
      <c r="U978" s="105">
        <v>130</v>
      </c>
      <c r="V978" s="107">
        <v>100</v>
      </c>
      <c r="W978" s="71" t="s">
        <v>3863</v>
      </c>
    </row>
    <row r="979" spans="1:23" x14ac:dyDescent="0.2">
      <c r="A979" s="71" t="s">
        <v>87</v>
      </c>
      <c r="B979" s="73">
        <v>100244</v>
      </c>
      <c r="C979" s="42" t="s">
        <v>3872</v>
      </c>
      <c r="D979" s="73" t="s">
        <v>2066</v>
      </c>
      <c r="E979" s="42" t="s">
        <v>2046</v>
      </c>
      <c r="F979" s="45">
        <v>0</v>
      </c>
      <c r="G979" s="45">
        <v>0</v>
      </c>
      <c r="H979" s="45">
        <v>0</v>
      </c>
      <c r="I979" s="45">
        <v>0</v>
      </c>
      <c r="J979" s="45">
        <v>0</v>
      </c>
      <c r="K979" s="73" t="s">
        <v>92</v>
      </c>
      <c r="L979" s="31" t="s">
        <v>2074</v>
      </c>
      <c r="M979" s="42" t="s">
        <v>4016</v>
      </c>
      <c r="N979" s="42" t="s">
        <v>4017</v>
      </c>
      <c r="O979" s="73" t="s">
        <v>30</v>
      </c>
      <c r="P979" s="42" t="s">
        <v>154</v>
      </c>
      <c r="Q979" s="42" t="s">
        <v>158</v>
      </c>
      <c r="R979" s="101">
        <v>1</v>
      </c>
      <c r="S979" s="101">
        <v>1</v>
      </c>
      <c r="T979" s="101">
        <v>1.3332999999999999</v>
      </c>
      <c r="U979" s="105">
        <v>4</v>
      </c>
      <c r="V979" s="107">
        <v>3</v>
      </c>
      <c r="W979" s="71" t="s">
        <v>3866</v>
      </c>
    </row>
    <row r="980" spans="1:23" x14ac:dyDescent="0.2">
      <c r="A980" s="71" t="s">
        <v>87</v>
      </c>
      <c r="B980" s="73">
        <v>100245</v>
      </c>
      <c r="C980" s="42" t="s">
        <v>3873</v>
      </c>
      <c r="D980" s="73" t="s">
        <v>2066</v>
      </c>
      <c r="E980" s="42" t="s">
        <v>2046</v>
      </c>
      <c r="F980" s="45">
        <v>0</v>
      </c>
      <c r="G980" s="45">
        <v>0</v>
      </c>
      <c r="H980" s="45">
        <v>0</v>
      </c>
      <c r="I980" s="45">
        <v>0</v>
      </c>
      <c r="J980" s="45">
        <v>0</v>
      </c>
      <c r="K980" s="73" t="s">
        <v>92</v>
      </c>
      <c r="L980" s="31" t="s">
        <v>2071</v>
      </c>
      <c r="M980" s="42" t="s">
        <v>4018</v>
      </c>
      <c r="N980" s="42" t="s">
        <v>4019</v>
      </c>
      <c r="O980" s="73" t="s">
        <v>27</v>
      </c>
      <c r="P980" s="42" t="s">
        <v>4020</v>
      </c>
      <c r="Q980" s="42" t="s">
        <v>4021</v>
      </c>
      <c r="R980" s="101">
        <v>0</v>
      </c>
      <c r="S980" s="101">
        <v>0</v>
      </c>
      <c r="T980" s="101">
        <v>0</v>
      </c>
      <c r="U980" s="105">
        <v>0</v>
      </c>
      <c r="V980" s="107">
        <v>0</v>
      </c>
      <c r="W980" s="71" t="s">
        <v>3863</v>
      </c>
    </row>
    <row r="981" spans="1:23" x14ac:dyDescent="0.2">
      <c r="A981" s="71" t="s">
        <v>87</v>
      </c>
      <c r="B981" s="73">
        <v>100245</v>
      </c>
      <c r="C981" s="42" t="s">
        <v>3873</v>
      </c>
      <c r="D981" s="73" t="s">
        <v>2066</v>
      </c>
      <c r="E981" s="42" t="s">
        <v>2046</v>
      </c>
      <c r="F981" s="45">
        <v>0</v>
      </c>
      <c r="G981" s="45">
        <v>0</v>
      </c>
      <c r="H981" s="45">
        <v>0</v>
      </c>
      <c r="I981" s="45">
        <v>0</v>
      </c>
      <c r="J981" s="45">
        <v>0</v>
      </c>
      <c r="K981" s="73" t="s">
        <v>92</v>
      </c>
      <c r="L981" s="31" t="s">
        <v>2072</v>
      </c>
      <c r="M981" s="42" t="s">
        <v>4022</v>
      </c>
      <c r="N981" s="42" t="s">
        <v>4023</v>
      </c>
      <c r="O981" s="73" t="s">
        <v>93</v>
      </c>
      <c r="P981" s="42" t="s">
        <v>159</v>
      </c>
      <c r="Q981" s="42" t="s">
        <v>1255</v>
      </c>
      <c r="R981" s="101">
        <v>9</v>
      </c>
      <c r="S981" s="101">
        <v>9</v>
      </c>
      <c r="T981" s="101">
        <v>0.2</v>
      </c>
      <c r="U981" s="105">
        <v>180</v>
      </c>
      <c r="V981" s="107">
        <v>900</v>
      </c>
      <c r="W981" s="39" t="s">
        <v>3865</v>
      </c>
    </row>
    <row r="982" spans="1:23" x14ac:dyDescent="0.2">
      <c r="A982" s="71" t="s">
        <v>87</v>
      </c>
      <c r="B982" s="73">
        <v>100245</v>
      </c>
      <c r="C982" s="42" t="s">
        <v>3873</v>
      </c>
      <c r="D982" s="73" t="s">
        <v>2066</v>
      </c>
      <c r="E982" s="42" t="s">
        <v>2046</v>
      </c>
      <c r="F982" s="45">
        <v>0</v>
      </c>
      <c r="G982" s="45">
        <v>0</v>
      </c>
      <c r="H982" s="45">
        <v>0</v>
      </c>
      <c r="I982" s="45">
        <v>0</v>
      </c>
      <c r="J982" s="45">
        <v>0</v>
      </c>
      <c r="K982" s="73" t="s">
        <v>92</v>
      </c>
      <c r="L982" s="31" t="s">
        <v>2073</v>
      </c>
      <c r="M982" s="42" t="s">
        <v>2699</v>
      </c>
      <c r="N982" s="42" t="s">
        <v>3559</v>
      </c>
      <c r="O982" s="73" t="s">
        <v>29</v>
      </c>
      <c r="P982" s="42" t="s">
        <v>156</v>
      </c>
      <c r="Q982" s="42" t="s">
        <v>1063</v>
      </c>
      <c r="R982" s="101">
        <v>1</v>
      </c>
      <c r="S982" s="101">
        <v>1</v>
      </c>
      <c r="T982" s="101">
        <v>1</v>
      </c>
      <c r="U982" s="105">
        <v>100</v>
      </c>
      <c r="V982" s="107">
        <v>100</v>
      </c>
      <c r="W982" s="71" t="s">
        <v>3863</v>
      </c>
    </row>
    <row r="983" spans="1:23" x14ac:dyDescent="0.2">
      <c r="A983" s="71" t="s">
        <v>87</v>
      </c>
      <c r="B983" s="73">
        <v>100245</v>
      </c>
      <c r="C983" s="42" t="s">
        <v>3873</v>
      </c>
      <c r="D983" s="73" t="s">
        <v>2066</v>
      </c>
      <c r="E983" s="42" t="s">
        <v>2046</v>
      </c>
      <c r="F983" s="45">
        <v>0</v>
      </c>
      <c r="G983" s="45">
        <v>0</v>
      </c>
      <c r="H983" s="45">
        <v>0</v>
      </c>
      <c r="I983" s="45">
        <v>0</v>
      </c>
      <c r="J983" s="45">
        <v>0</v>
      </c>
      <c r="K983" s="73" t="s">
        <v>92</v>
      </c>
      <c r="L983" s="31" t="s">
        <v>2074</v>
      </c>
      <c r="M983" s="42" t="s">
        <v>4024</v>
      </c>
      <c r="N983" s="42" t="s">
        <v>4025</v>
      </c>
      <c r="O983" s="73" t="s">
        <v>30</v>
      </c>
      <c r="P983" s="42" t="s">
        <v>170</v>
      </c>
      <c r="Q983" s="42" t="s">
        <v>1256</v>
      </c>
      <c r="R983" s="101">
        <v>1</v>
      </c>
      <c r="S983" s="101">
        <v>0</v>
      </c>
      <c r="T983" s="101" t="s">
        <v>3862</v>
      </c>
      <c r="U983" s="105">
        <v>33</v>
      </c>
      <c r="V983" s="107">
        <v>0</v>
      </c>
      <c r="W983" s="71" t="s">
        <v>3866</v>
      </c>
    </row>
    <row r="984" spans="1:23" x14ac:dyDescent="0.2">
      <c r="A984" s="71" t="s">
        <v>87</v>
      </c>
      <c r="B984" s="73">
        <v>100245</v>
      </c>
      <c r="C984" s="42" t="s">
        <v>3873</v>
      </c>
      <c r="D984" s="73" t="s">
        <v>2066</v>
      </c>
      <c r="E984" s="42" t="s">
        <v>2046</v>
      </c>
      <c r="F984" s="45">
        <v>0</v>
      </c>
      <c r="G984" s="45">
        <v>0</v>
      </c>
      <c r="H984" s="45">
        <v>0</v>
      </c>
      <c r="I984" s="45">
        <v>0</v>
      </c>
      <c r="J984" s="45">
        <v>0</v>
      </c>
      <c r="K984" s="73" t="s">
        <v>92</v>
      </c>
      <c r="L984" s="31" t="s">
        <v>2074</v>
      </c>
      <c r="M984" s="42" t="s">
        <v>4026</v>
      </c>
      <c r="N984" s="42" t="s">
        <v>3564</v>
      </c>
      <c r="O984" s="73" t="s">
        <v>30</v>
      </c>
      <c r="P984" s="42" t="s">
        <v>162</v>
      </c>
      <c r="Q984" s="42" t="s">
        <v>1257</v>
      </c>
      <c r="R984" s="101">
        <v>1</v>
      </c>
      <c r="S984" s="101">
        <v>1</v>
      </c>
      <c r="T984" s="101">
        <v>1</v>
      </c>
      <c r="U984" s="105">
        <v>100</v>
      </c>
      <c r="V984" s="107">
        <v>100</v>
      </c>
      <c r="W984" s="71" t="s">
        <v>3863</v>
      </c>
    </row>
    <row r="985" spans="1:23" x14ac:dyDescent="0.2">
      <c r="A985" s="71" t="s">
        <v>87</v>
      </c>
      <c r="B985" s="73">
        <v>100245</v>
      </c>
      <c r="C985" s="42" t="s">
        <v>3873</v>
      </c>
      <c r="D985" s="73" t="s">
        <v>2066</v>
      </c>
      <c r="E985" s="42" t="s">
        <v>2046</v>
      </c>
      <c r="F985" s="45">
        <v>0</v>
      </c>
      <c r="G985" s="45">
        <v>0</v>
      </c>
      <c r="H985" s="45">
        <v>0</v>
      </c>
      <c r="I985" s="45">
        <v>0</v>
      </c>
      <c r="J985" s="45">
        <v>0</v>
      </c>
      <c r="K985" s="73" t="s">
        <v>92</v>
      </c>
      <c r="L985" s="31" t="s">
        <v>2074</v>
      </c>
      <c r="M985" s="42" t="s">
        <v>4027</v>
      </c>
      <c r="N985" s="42" t="s">
        <v>4028</v>
      </c>
      <c r="O985" s="73" t="s">
        <v>30</v>
      </c>
      <c r="P985" s="42" t="s">
        <v>1237</v>
      </c>
      <c r="Q985" s="42" t="s">
        <v>1238</v>
      </c>
      <c r="R985" s="101">
        <v>1</v>
      </c>
      <c r="S985" s="101">
        <v>1</v>
      </c>
      <c r="T985" s="101">
        <v>1</v>
      </c>
      <c r="U985" s="105">
        <v>12</v>
      </c>
      <c r="V985" s="107">
        <v>12</v>
      </c>
      <c r="W985" s="71" t="s">
        <v>3866</v>
      </c>
    </row>
    <row r="986" spans="1:23" x14ac:dyDescent="0.2">
      <c r="A986" s="71" t="s">
        <v>87</v>
      </c>
      <c r="B986" s="73">
        <v>100245</v>
      </c>
      <c r="C986" s="42" t="s">
        <v>3873</v>
      </c>
      <c r="D986" s="73" t="s">
        <v>2066</v>
      </c>
      <c r="E986" s="42" t="s">
        <v>2046</v>
      </c>
      <c r="F986" s="45">
        <v>0</v>
      </c>
      <c r="G986" s="45">
        <v>0</v>
      </c>
      <c r="H986" s="45">
        <v>0</v>
      </c>
      <c r="I986" s="45">
        <v>0</v>
      </c>
      <c r="J986" s="45">
        <v>0</v>
      </c>
      <c r="K986" s="73" t="s">
        <v>92</v>
      </c>
      <c r="L986" s="31" t="s">
        <v>2074</v>
      </c>
      <c r="M986" s="42" t="s">
        <v>4029</v>
      </c>
      <c r="N986" s="42" t="s">
        <v>4030</v>
      </c>
      <c r="O986" s="73" t="s">
        <v>30</v>
      </c>
      <c r="P986" s="42" t="s">
        <v>160</v>
      </c>
      <c r="Q986" s="42" t="s">
        <v>1258</v>
      </c>
      <c r="R986" s="101">
        <v>0</v>
      </c>
      <c r="S986" s="101">
        <v>0</v>
      </c>
      <c r="T986" s="101" t="s">
        <v>3862</v>
      </c>
      <c r="U986" s="105">
        <v>100</v>
      </c>
      <c r="V986" s="107">
        <v>0</v>
      </c>
      <c r="W986" s="71" t="s">
        <v>3865</v>
      </c>
    </row>
    <row r="987" spans="1:23" x14ac:dyDescent="0.2">
      <c r="A987" s="71" t="s">
        <v>87</v>
      </c>
      <c r="B987" s="73">
        <v>100245</v>
      </c>
      <c r="C987" s="42" t="s">
        <v>3873</v>
      </c>
      <c r="D987" s="73" t="s">
        <v>2066</v>
      </c>
      <c r="E987" s="42" t="s">
        <v>2046</v>
      </c>
      <c r="F987" s="45">
        <v>0</v>
      </c>
      <c r="G987" s="45">
        <v>0</v>
      </c>
      <c r="H987" s="45">
        <v>0</v>
      </c>
      <c r="I987" s="45">
        <v>0</v>
      </c>
      <c r="J987" s="45">
        <v>0</v>
      </c>
      <c r="K987" s="73" t="s">
        <v>92</v>
      </c>
      <c r="L987" s="31" t="s">
        <v>2074</v>
      </c>
      <c r="M987" s="42" t="s">
        <v>4031</v>
      </c>
      <c r="N987" s="42" t="s">
        <v>3562</v>
      </c>
      <c r="O987" s="73" t="s">
        <v>30</v>
      </c>
      <c r="P987" s="42" t="s">
        <v>1014</v>
      </c>
      <c r="Q987" s="42" t="s">
        <v>1147</v>
      </c>
      <c r="R987" s="101">
        <v>1</v>
      </c>
      <c r="S987" s="101">
        <v>1</v>
      </c>
      <c r="T987" s="101">
        <v>0.75</v>
      </c>
      <c r="U987" s="105">
        <v>75</v>
      </c>
      <c r="V987" s="107">
        <v>100</v>
      </c>
      <c r="W987" s="71" t="s">
        <v>3865</v>
      </c>
    </row>
    <row r="988" spans="1:23" x14ac:dyDescent="0.2">
      <c r="A988" s="71" t="s">
        <v>87</v>
      </c>
      <c r="B988" s="73">
        <v>100245</v>
      </c>
      <c r="C988" s="42" t="s">
        <v>3873</v>
      </c>
      <c r="D988" s="73" t="s">
        <v>2066</v>
      </c>
      <c r="E988" s="42" t="s">
        <v>2046</v>
      </c>
      <c r="F988" s="45">
        <v>0</v>
      </c>
      <c r="G988" s="45">
        <v>0</v>
      </c>
      <c r="H988" s="45">
        <v>0</v>
      </c>
      <c r="I988" s="45">
        <v>0</v>
      </c>
      <c r="J988" s="45">
        <v>0</v>
      </c>
      <c r="K988" s="73" t="s">
        <v>92</v>
      </c>
      <c r="L988" s="31" t="s">
        <v>2074</v>
      </c>
      <c r="M988" s="42" t="s">
        <v>4032</v>
      </c>
      <c r="N988" s="42" t="s">
        <v>3561</v>
      </c>
      <c r="O988" s="73" t="s">
        <v>30</v>
      </c>
      <c r="P988" s="42" t="s">
        <v>163</v>
      </c>
      <c r="Q988" s="42" t="s">
        <v>1261</v>
      </c>
      <c r="R988" s="101">
        <v>1</v>
      </c>
      <c r="S988" s="101">
        <v>1</v>
      </c>
      <c r="T988" s="101">
        <v>0.75</v>
      </c>
      <c r="U988" s="105">
        <v>75</v>
      </c>
      <c r="V988" s="107">
        <v>100</v>
      </c>
      <c r="W988" s="71" t="s">
        <v>3865</v>
      </c>
    </row>
    <row r="989" spans="1:23" x14ac:dyDescent="0.2">
      <c r="A989" s="71" t="s">
        <v>87</v>
      </c>
      <c r="B989" s="73">
        <v>100245</v>
      </c>
      <c r="C989" s="42" t="s">
        <v>3873</v>
      </c>
      <c r="D989" s="73" t="s">
        <v>2066</v>
      </c>
      <c r="E989" s="42" t="s">
        <v>2046</v>
      </c>
      <c r="F989" s="45">
        <v>0</v>
      </c>
      <c r="G989" s="45">
        <v>0</v>
      </c>
      <c r="H989" s="45">
        <v>0</v>
      </c>
      <c r="I989" s="45">
        <v>0</v>
      </c>
      <c r="J989" s="45">
        <v>0</v>
      </c>
      <c r="K989" s="73" t="s">
        <v>92</v>
      </c>
      <c r="L989" s="31" t="s">
        <v>2074</v>
      </c>
      <c r="M989" s="42" t="s">
        <v>4033</v>
      </c>
      <c r="N989" s="42" t="s">
        <v>4034</v>
      </c>
      <c r="O989" s="73" t="s">
        <v>30</v>
      </c>
      <c r="P989" s="42" t="s">
        <v>1259</v>
      </c>
      <c r="Q989" s="42" t="s">
        <v>1260</v>
      </c>
      <c r="R989" s="101">
        <v>1</v>
      </c>
      <c r="S989" s="101">
        <v>4</v>
      </c>
      <c r="T989" s="101">
        <v>1</v>
      </c>
      <c r="U989" s="105">
        <v>400</v>
      </c>
      <c r="V989" s="107">
        <v>400</v>
      </c>
      <c r="W989" s="71" t="s">
        <v>3866</v>
      </c>
    </row>
    <row r="990" spans="1:23" x14ac:dyDescent="0.2">
      <c r="A990" s="71" t="s">
        <v>87</v>
      </c>
      <c r="B990" s="73">
        <v>100245</v>
      </c>
      <c r="C990" s="42" t="s">
        <v>3873</v>
      </c>
      <c r="D990" s="73" t="s">
        <v>2066</v>
      </c>
      <c r="E990" s="42" t="s">
        <v>2046</v>
      </c>
      <c r="F990" s="45">
        <v>0</v>
      </c>
      <c r="G990" s="45">
        <v>0</v>
      </c>
      <c r="H990" s="45">
        <v>0</v>
      </c>
      <c r="I990" s="45">
        <v>0</v>
      </c>
      <c r="J990" s="45">
        <v>0</v>
      </c>
      <c r="K990" s="73" t="s">
        <v>92</v>
      </c>
      <c r="L990" s="31" t="s">
        <v>2074</v>
      </c>
      <c r="M990" s="42" t="s">
        <v>2700</v>
      </c>
      <c r="N990" s="42" t="s">
        <v>3560</v>
      </c>
      <c r="O990" s="73" t="s">
        <v>30</v>
      </c>
      <c r="P990" s="42" t="s">
        <v>167</v>
      </c>
      <c r="Q990" s="42" t="s">
        <v>1146</v>
      </c>
      <c r="R990" s="101">
        <v>1</v>
      </c>
      <c r="S990" s="101">
        <v>1</v>
      </c>
      <c r="T990" s="101">
        <v>1</v>
      </c>
      <c r="U990" s="105">
        <v>22</v>
      </c>
      <c r="V990" s="107">
        <v>22</v>
      </c>
      <c r="W990" s="71" t="s">
        <v>3866</v>
      </c>
    </row>
    <row r="991" spans="1:23" x14ac:dyDescent="0.2">
      <c r="A991" s="71" t="s">
        <v>87</v>
      </c>
      <c r="B991" s="73">
        <v>100245</v>
      </c>
      <c r="C991" s="42" t="s">
        <v>3873</v>
      </c>
      <c r="D991" s="73" t="s">
        <v>2066</v>
      </c>
      <c r="E991" s="42" t="s">
        <v>2046</v>
      </c>
      <c r="F991" s="45">
        <v>0</v>
      </c>
      <c r="G991" s="45">
        <v>0</v>
      </c>
      <c r="H991" s="45">
        <v>0</v>
      </c>
      <c r="I991" s="45">
        <v>0</v>
      </c>
      <c r="J991" s="45">
        <v>0</v>
      </c>
      <c r="K991" s="73" t="s">
        <v>92</v>
      </c>
      <c r="L991" s="31" t="s">
        <v>2074</v>
      </c>
      <c r="M991" s="42" t="s">
        <v>4035</v>
      </c>
      <c r="N991" s="42" t="s">
        <v>3568</v>
      </c>
      <c r="O991" s="73" t="s">
        <v>30</v>
      </c>
      <c r="P991" s="42" t="s">
        <v>169</v>
      </c>
      <c r="Q991" s="42" t="s">
        <v>1149</v>
      </c>
      <c r="R991" s="101">
        <v>1</v>
      </c>
      <c r="S991" s="101">
        <v>1</v>
      </c>
      <c r="T991" s="101">
        <v>1.0640000000000001</v>
      </c>
      <c r="U991" s="105">
        <v>266</v>
      </c>
      <c r="V991" s="107">
        <v>250</v>
      </c>
      <c r="W991" s="71" t="s">
        <v>3866</v>
      </c>
    </row>
    <row r="992" spans="1:23" x14ac:dyDescent="0.2">
      <c r="A992" s="71" t="s">
        <v>87</v>
      </c>
      <c r="B992" s="73">
        <v>100245</v>
      </c>
      <c r="C992" s="42" t="s">
        <v>3873</v>
      </c>
      <c r="D992" s="73" t="s">
        <v>2066</v>
      </c>
      <c r="E992" s="42" t="s">
        <v>2046</v>
      </c>
      <c r="F992" s="45">
        <v>0</v>
      </c>
      <c r="G992" s="45">
        <v>0</v>
      </c>
      <c r="H992" s="45">
        <v>0</v>
      </c>
      <c r="I992" s="45">
        <v>0</v>
      </c>
      <c r="J992" s="45">
        <v>0</v>
      </c>
      <c r="K992" s="73" t="s">
        <v>92</v>
      </c>
      <c r="L992" s="31" t="s">
        <v>2074</v>
      </c>
      <c r="M992" s="42" t="s">
        <v>2707</v>
      </c>
      <c r="N992" s="42" t="s">
        <v>3567</v>
      </c>
      <c r="O992" s="73" t="s">
        <v>30</v>
      </c>
      <c r="P992" s="42" t="s">
        <v>165</v>
      </c>
      <c r="Q992" s="42" t="s">
        <v>1148</v>
      </c>
      <c r="R992" s="101">
        <v>1</v>
      </c>
      <c r="S992" s="101">
        <v>1</v>
      </c>
      <c r="T992" s="101">
        <v>1</v>
      </c>
      <c r="U992" s="105">
        <v>100</v>
      </c>
      <c r="V992" s="107">
        <v>100</v>
      </c>
      <c r="W992" s="71" t="s">
        <v>3863</v>
      </c>
    </row>
    <row r="993" spans="1:23" x14ac:dyDescent="0.2">
      <c r="A993" s="71" t="s">
        <v>87</v>
      </c>
      <c r="B993" s="73">
        <v>100245</v>
      </c>
      <c r="C993" s="42" t="s">
        <v>3873</v>
      </c>
      <c r="D993" s="73" t="s">
        <v>2066</v>
      </c>
      <c r="E993" s="42" t="s">
        <v>2046</v>
      </c>
      <c r="F993" s="45">
        <v>0</v>
      </c>
      <c r="G993" s="45">
        <v>0</v>
      </c>
      <c r="H993" s="45">
        <v>0</v>
      </c>
      <c r="I993" s="45">
        <v>0</v>
      </c>
      <c r="J993" s="45">
        <v>0</v>
      </c>
      <c r="K993" s="73" t="s">
        <v>92</v>
      </c>
      <c r="L993" s="31" t="s">
        <v>2074</v>
      </c>
      <c r="M993" s="42" t="s">
        <v>4036</v>
      </c>
      <c r="N993" s="42" t="s">
        <v>3570</v>
      </c>
      <c r="O993" s="73" t="s">
        <v>30</v>
      </c>
      <c r="P993" s="42" t="s">
        <v>166</v>
      </c>
      <c r="Q993" s="42" t="s">
        <v>1150</v>
      </c>
      <c r="R993" s="101">
        <v>1</v>
      </c>
      <c r="S993" s="101">
        <v>1</v>
      </c>
      <c r="T993" s="101">
        <v>1</v>
      </c>
      <c r="U993" s="105">
        <v>100</v>
      </c>
      <c r="V993" s="107">
        <v>100</v>
      </c>
      <c r="W993" s="71" t="s">
        <v>3863</v>
      </c>
    </row>
    <row r="994" spans="1:23" x14ac:dyDescent="0.2">
      <c r="A994" s="71" t="s">
        <v>87</v>
      </c>
      <c r="B994" s="73">
        <v>100245</v>
      </c>
      <c r="C994" s="42" t="s">
        <v>3873</v>
      </c>
      <c r="D994" s="73" t="s">
        <v>2066</v>
      </c>
      <c r="E994" s="42" t="s">
        <v>2046</v>
      </c>
      <c r="F994" s="45">
        <v>0</v>
      </c>
      <c r="G994" s="45">
        <v>0</v>
      </c>
      <c r="H994" s="45">
        <v>0</v>
      </c>
      <c r="I994" s="45">
        <v>0</v>
      </c>
      <c r="J994" s="45">
        <v>0</v>
      </c>
      <c r="K994" s="73" t="s">
        <v>92</v>
      </c>
      <c r="L994" s="31" t="s">
        <v>2074</v>
      </c>
      <c r="M994" s="42" t="s">
        <v>4037</v>
      </c>
      <c r="N994" s="42" t="s">
        <v>4038</v>
      </c>
      <c r="O994" s="73" t="s">
        <v>30</v>
      </c>
      <c r="P994" s="42" t="s">
        <v>168</v>
      </c>
      <c r="Q994" s="42" t="s">
        <v>4039</v>
      </c>
      <c r="R994" s="101">
        <v>1</v>
      </c>
      <c r="S994" s="101">
        <v>1</v>
      </c>
      <c r="T994" s="101">
        <v>1</v>
      </c>
      <c r="U994" s="105">
        <v>20</v>
      </c>
      <c r="V994" s="107">
        <v>20</v>
      </c>
      <c r="W994" s="71" t="s">
        <v>3866</v>
      </c>
    </row>
    <row r="995" spans="1:23" x14ac:dyDescent="0.2">
      <c r="A995" s="71" t="s">
        <v>87</v>
      </c>
      <c r="B995" s="73">
        <v>100245</v>
      </c>
      <c r="C995" s="42" t="s">
        <v>3873</v>
      </c>
      <c r="D995" s="73" t="s">
        <v>2066</v>
      </c>
      <c r="E995" s="42" t="s">
        <v>2046</v>
      </c>
      <c r="F995" s="45">
        <v>0</v>
      </c>
      <c r="G995" s="45">
        <v>0</v>
      </c>
      <c r="H995" s="45">
        <v>0</v>
      </c>
      <c r="I995" s="45">
        <v>0</v>
      </c>
      <c r="J995" s="45">
        <v>0</v>
      </c>
      <c r="K995" s="73" t="s">
        <v>92</v>
      </c>
      <c r="L995" s="31" t="s">
        <v>2074</v>
      </c>
      <c r="M995" s="42" t="s">
        <v>2712</v>
      </c>
      <c r="N995" s="42" t="s">
        <v>3572</v>
      </c>
      <c r="O995" s="73" t="s">
        <v>30</v>
      </c>
      <c r="P995" s="42" t="s">
        <v>164</v>
      </c>
      <c r="Q995" s="42" t="s">
        <v>4040</v>
      </c>
      <c r="R995" s="101">
        <v>1</v>
      </c>
      <c r="S995" s="101">
        <v>1</v>
      </c>
      <c r="T995" s="101">
        <v>9.6957000000000004</v>
      </c>
      <c r="U995" s="105">
        <v>115</v>
      </c>
      <c r="V995" s="107">
        <v>115</v>
      </c>
      <c r="W995" s="71" t="s">
        <v>3866</v>
      </c>
    </row>
    <row r="996" spans="1:23" x14ac:dyDescent="0.2">
      <c r="A996" s="71" t="s">
        <v>87</v>
      </c>
      <c r="B996" s="73">
        <v>100245</v>
      </c>
      <c r="C996" s="42" t="s">
        <v>3873</v>
      </c>
      <c r="D996" s="73" t="s">
        <v>2066</v>
      </c>
      <c r="E996" s="42" t="s">
        <v>2046</v>
      </c>
      <c r="F996" s="45">
        <v>0</v>
      </c>
      <c r="G996" s="45">
        <v>0</v>
      </c>
      <c r="H996" s="45">
        <v>0</v>
      </c>
      <c r="I996" s="45">
        <v>0</v>
      </c>
      <c r="J996" s="45">
        <v>0</v>
      </c>
      <c r="K996" s="73" t="s">
        <v>92</v>
      </c>
      <c r="L996" s="31" t="s">
        <v>2074</v>
      </c>
      <c r="M996" s="42" t="s">
        <v>2706</v>
      </c>
      <c r="N996" s="42" t="s">
        <v>3566</v>
      </c>
      <c r="O996" s="73" t="s">
        <v>30</v>
      </c>
      <c r="P996" s="42" t="s">
        <v>161</v>
      </c>
      <c r="Q996" s="42" t="s">
        <v>1921</v>
      </c>
      <c r="R996" s="101">
        <v>1</v>
      </c>
      <c r="S996" s="101">
        <v>1</v>
      </c>
      <c r="T996" s="101">
        <v>0.83330000000000004</v>
      </c>
      <c r="U996" s="105">
        <v>83.33</v>
      </c>
      <c r="V996" s="107">
        <v>100</v>
      </c>
      <c r="W996" s="71" t="s">
        <v>3865</v>
      </c>
    </row>
    <row r="997" spans="1:23" x14ac:dyDescent="0.2">
      <c r="A997" s="71" t="s">
        <v>89</v>
      </c>
      <c r="B997" s="73">
        <v>100246</v>
      </c>
      <c r="C997" s="42" t="s">
        <v>3874</v>
      </c>
      <c r="D997" s="73" t="s">
        <v>2067</v>
      </c>
      <c r="E997" s="42" t="s">
        <v>2038</v>
      </c>
      <c r="F997" s="45">
        <v>66354800</v>
      </c>
      <c r="G997" s="45">
        <v>160223417.21000001</v>
      </c>
      <c r="H997" s="45">
        <v>92801447.109999999</v>
      </c>
      <c r="I997" s="45">
        <v>92801447.109999999</v>
      </c>
      <c r="J997" s="45">
        <v>69847910.75</v>
      </c>
      <c r="K997" s="73" t="s">
        <v>92</v>
      </c>
      <c r="L997" s="31" t="s">
        <v>2071</v>
      </c>
      <c r="M997" s="42" t="s">
        <v>4041</v>
      </c>
      <c r="N997" s="42" t="s">
        <v>3477</v>
      </c>
      <c r="O997" s="73" t="s">
        <v>27</v>
      </c>
      <c r="P997" s="42" t="s">
        <v>171</v>
      </c>
      <c r="Q997" s="42" t="s">
        <v>4042</v>
      </c>
      <c r="R997" s="101">
        <v>0</v>
      </c>
      <c r="S997" s="101">
        <v>0</v>
      </c>
      <c r="T997" s="101">
        <v>0</v>
      </c>
      <c r="U997" s="105">
        <v>0</v>
      </c>
      <c r="V997" s="107">
        <v>0</v>
      </c>
      <c r="W997" s="71" t="s">
        <v>3863</v>
      </c>
    </row>
    <row r="998" spans="1:23" x14ac:dyDescent="0.2">
      <c r="A998" s="71" t="s">
        <v>89</v>
      </c>
      <c r="B998" s="73">
        <v>100246</v>
      </c>
      <c r="C998" s="42" t="s">
        <v>3874</v>
      </c>
      <c r="D998" s="73" t="s">
        <v>2067</v>
      </c>
      <c r="E998" s="42" t="s">
        <v>2038</v>
      </c>
      <c r="F998" s="45">
        <v>66354800</v>
      </c>
      <c r="G998" s="45">
        <v>160223417.21000001</v>
      </c>
      <c r="H998" s="45">
        <v>92801447.109999999</v>
      </c>
      <c r="I998" s="45">
        <v>92801447.109999999</v>
      </c>
      <c r="J998" s="45">
        <v>69847910.75</v>
      </c>
      <c r="K998" s="73" t="s">
        <v>92</v>
      </c>
      <c r="L998" s="31" t="s">
        <v>2072</v>
      </c>
      <c r="M998" s="42" t="s">
        <v>4043</v>
      </c>
      <c r="N998" s="42" t="s">
        <v>4044</v>
      </c>
      <c r="O998" s="73" t="s">
        <v>93</v>
      </c>
      <c r="P998" s="42" t="s">
        <v>172</v>
      </c>
      <c r="Q998" s="42" t="s">
        <v>173</v>
      </c>
      <c r="R998" s="101">
        <v>1</v>
      </c>
      <c r="S998" s="101">
        <v>1</v>
      </c>
      <c r="T998" s="101">
        <v>1.0629</v>
      </c>
      <c r="U998" s="105">
        <v>106.29</v>
      </c>
      <c r="V998" s="107">
        <v>100</v>
      </c>
      <c r="W998" s="71" t="s">
        <v>3863</v>
      </c>
    </row>
    <row r="999" spans="1:23" x14ac:dyDescent="0.2">
      <c r="A999" s="71" t="s">
        <v>89</v>
      </c>
      <c r="B999" s="73">
        <v>100246</v>
      </c>
      <c r="C999" s="42" t="s">
        <v>3874</v>
      </c>
      <c r="D999" s="73" t="s">
        <v>2067</v>
      </c>
      <c r="E999" s="42" t="s">
        <v>2039</v>
      </c>
      <c r="F999" s="45">
        <v>12000000</v>
      </c>
      <c r="G999" s="45">
        <v>11906811.58</v>
      </c>
      <c r="H999" s="45">
        <v>4969086.53</v>
      </c>
      <c r="I999" s="45">
        <v>4969086.53</v>
      </c>
      <c r="J999" s="45">
        <v>4969086.53</v>
      </c>
      <c r="K999" s="73" t="s">
        <v>92</v>
      </c>
      <c r="L999" s="31" t="s">
        <v>2073</v>
      </c>
      <c r="M999" s="42" t="s">
        <v>4045</v>
      </c>
      <c r="N999" s="42" t="s">
        <v>4046</v>
      </c>
      <c r="O999" s="73" t="s">
        <v>29</v>
      </c>
      <c r="P999" s="42" t="s">
        <v>174</v>
      </c>
      <c r="Q999" s="42" t="s">
        <v>175</v>
      </c>
      <c r="R999" s="101">
        <v>1</v>
      </c>
      <c r="S999" s="101">
        <v>1</v>
      </c>
      <c r="T999" s="101">
        <v>1.0049999999999999</v>
      </c>
      <c r="U999" s="105">
        <v>100.5</v>
      </c>
      <c r="V999" s="107">
        <v>100</v>
      </c>
      <c r="W999" s="71" t="s">
        <v>3863</v>
      </c>
    </row>
    <row r="1000" spans="1:23" x14ac:dyDescent="0.2">
      <c r="A1000" s="71" t="s">
        <v>89</v>
      </c>
      <c r="B1000" s="73">
        <v>100246</v>
      </c>
      <c r="C1000" s="42" t="s">
        <v>3874</v>
      </c>
      <c r="D1000" s="73" t="s">
        <v>2067</v>
      </c>
      <c r="E1000" s="42" t="s">
        <v>2039</v>
      </c>
      <c r="F1000" s="45">
        <v>12000000</v>
      </c>
      <c r="G1000" s="45">
        <v>11906811.58</v>
      </c>
      <c r="H1000" s="45">
        <v>0</v>
      </c>
      <c r="I1000" s="45">
        <v>0</v>
      </c>
      <c r="J1000" s="45">
        <v>0</v>
      </c>
      <c r="K1000" s="73" t="s">
        <v>92</v>
      </c>
      <c r="L1000" s="31" t="s">
        <v>2074</v>
      </c>
      <c r="M1000" s="42" t="s">
        <v>4047</v>
      </c>
      <c r="N1000" s="42" t="s">
        <v>4048</v>
      </c>
      <c r="O1000" s="73" t="s">
        <v>30</v>
      </c>
      <c r="P1000" s="42" t="s">
        <v>176</v>
      </c>
      <c r="Q1000" s="42" t="s">
        <v>177</v>
      </c>
      <c r="R1000" s="101">
        <v>1</v>
      </c>
      <c r="S1000" s="101">
        <v>1</v>
      </c>
      <c r="T1000" s="101">
        <v>1</v>
      </c>
      <c r="U1000" s="105">
        <v>100</v>
      </c>
      <c r="V1000" s="107">
        <v>100</v>
      </c>
      <c r="W1000" s="71" t="s">
        <v>3863</v>
      </c>
    </row>
    <row r="1001" spans="1:23" x14ac:dyDescent="0.2">
      <c r="A1001" s="71" t="s">
        <v>89</v>
      </c>
      <c r="B1001" s="73">
        <v>100246</v>
      </c>
      <c r="C1001" s="42" t="s">
        <v>3874</v>
      </c>
      <c r="D1001" s="73" t="s">
        <v>2067</v>
      </c>
      <c r="E1001" s="42" t="s">
        <v>2039</v>
      </c>
      <c r="F1001" s="45">
        <v>0</v>
      </c>
      <c r="G1001" s="45">
        <v>0</v>
      </c>
      <c r="H1001" s="45">
        <v>0</v>
      </c>
      <c r="I1001" s="45">
        <v>0</v>
      </c>
      <c r="J1001" s="45">
        <v>0</v>
      </c>
      <c r="K1001" s="73" t="s">
        <v>92</v>
      </c>
      <c r="L1001" s="31" t="s">
        <v>2074</v>
      </c>
      <c r="M1001" s="42" t="s">
        <v>4049</v>
      </c>
      <c r="N1001" s="42" t="s">
        <v>4050</v>
      </c>
      <c r="O1001" s="73" t="s">
        <v>30</v>
      </c>
      <c r="P1001" s="42" t="s">
        <v>178</v>
      </c>
      <c r="Q1001" s="42" t="s">
        <v>179</v>
      </c>
      <c r="R1001" s="101">
        <v>1</v>
      </c>
      <c r="S1001" s="101">
        <v>1</v>
      </c>
      <c r="T1001" s="101">
        <v>1</v>
      </c>
      <c r="U1001" s="105">
        <v>100</v>
      </c>
      <c r="V1001" s="107">
        <v>100</v>
      </c>
      <c r="W1001" s="71" t="s">
        <v>3863</v>
      </c>
    </row>
    <row r="1002" spans="1:23" x14ac:dyDescent="0.2">
      <c r="A1002" s="71" t="s">
        <v>89</v>
      </c>
      <c r="B1002" s="73">
        <v>100246</v>
      </c>
      <c r="C1002" s="42" t="s">
        <v>3874</v>
      </c>
      <c r="D1002" s="73" t="s">
        <v>2067</v>
      </c>
      <c r="E1002" s="42" t="s">
        <v>2039</v>
      </c>
      <c r="F1002" s="45">
        <v>40000000</v>
      </c>
      <c r="G1002" s="45">
        <v>101450500.29000001</v>
      </c>
      <c r="H1002" s="45">
        <v>61821989.439999998</v>
      </c>
      <c r="I1002" s="45">
        <v>61821989.439999998</v>
      </c>
      <c r="J1002" s="45">
        <v>38868453.079999998</v>
      </c>
      <c r="K1002" s="73" t="s">
        <v>92</v>
      </c>
      <c r="L1002" s="31" t="s">
        <v>2073</v>
      </c>
      <c r="M1002" s="42" t="s">
        <v>4051</v>
      </c>
      <c r="N1002" s="42" t="s">
        <v>4052</v>
      </c>
      <c r="O1002" s="73" t="s">
        <v>29</v>
      </c>
      <c r="P1002" s="42" t="s">
        <v>180</v>
      </c>
      <c r="Q1002" s="42" t="s">
        <v>181</v>
      </c>
      <c r="R1002" s="101">
        <v>1</v>
      </c>
      <c r="S1002" s="101">
        <v>1</v>
      </c>
      <c r="T1002" s="101">
        <v>0.23499999999999999</v>
      </c>
      <c r="U1002" s="105">
        <v>23.5</v>
      </c>
      <c r="V1002" s="107">
        <v>100</v>
      </c>
      <c r="W1002" s="71" t="s">
        <v>3863</v>
      </c>
    </row>
    <row r="1003" spans="1:23" x14ac:dyDescent="0.2">
      <c r="A1003" s="71" t="s">
        <v>89</v>
      </c>
      <c r="B1003" s="73">
        <v>100246</v>
      </c>
      <c r="C1003" s="42" t="s">
        <v>3874</v>
      </c>
      <c r="D1003" s="73" t="s">
        <v>2067</v>
      </c>
      <c r="E1003" s="42" t="s">
        <v>2039</v>
      </c>
      <c r="F1003" s="45">
        <v>40000000</v>
      </c>
      <c r="G1003" s="45">
        <v>101450500.29000001</v>
      </c>
      <c r="H1003" s="45">
        <v>0</v>
      </c>
      <c r="I1003" s="45">
        <v>0</v>
      </c>
      <c r="J1003" s="45">
        <v>0</v>
      </c>
      <c r="K1003" s="73" t="s">
        <v>92</v>
      </c>
      <c r="L1003" s="31" t="s">
        <v>2074</v>
      </c>
      <c r="M1003" s="42" t="s">
        <v>4053</v>
      </c>
      <c r="N1003" s="42" t="s">
        <v>4054</v>
      </c>
      <c r="O1003" s="73" t="s">
        <v>30</v>
      </c>
      <c r="P1003" s="42" t="s">
        <v>182</v>
      </c>
      <c r="Q1003" s="42" t="s">
        <v>183</v>
      </c>
      <c r="R1003" s="101">
        <v>1</v>
      </c>
      <c r="S1003" s="101">
        <v>1</v>
      </c>
      <c r="T1003" s="101">
        <v>0.38119999999999998</v>
      </c>
      <c r="U1003" s="105">
        <v>38.119999999999997</v>
      </c>
      <c r="V1003" s="107">
        <v>100</v>
      </c>
      <c r="W1003" s="71" t="s">
        <v>3863</v>
      </c>
    </row>
    <row r="1004" spans="1:23" x14ac:dyDescent="0.2">
      <c r="A1004" s="71" t="s">
        <v>89</v>
      </c>
      <c r="B1004" s="73">
        <v>100246</v>
      </c>
      <c r="C1004" s="42" t="s">
        <v>3874</v>
      </c>
      <c r="D1004" s="73" t="s">
        <v>2067</v>
      </c>
      <c r="E1004" s="42" t="s">
        <v>2039</v>
      </c>
      <c r="F1004" s="45">
        <v>10000000</v>
      </c>
      <c r="G1004" s="45">
        <v>39442352.539999999</v>
      </c>
      <c r="H1004" s="45">
        <v>19190494.57</v>
      </c>
      <c r="I1004" s="45">
        <v>19190494.57</v>
      </c>
      <c r="J1004" s="45">
        <v>19190494.57</v>
      </c>
      <c r="K1004" s="73" t="s">
        <v>92</v>
      </c>
      <c r="L1004" s="31" t="s">
        <v>2073</v>
      </c>
      <c r="M1004" s="42" t="s">
        <v>4055</v>
      </c>
      <c r="N1004" s="42" t="s">
        <v>4056</v>
      </c>
      <c r="O1004" s="73" t="s">
        <v>29</v>
      </c>
      <c r="P1004" s="42" t="s">
        <v>184</v>
      </c>
      <c r="Q1004" s="42" t="s">
        <v>185</v>
      </c>
      <c r="R1004" s="101">
        <v>1</v>
      </c>
      <c r="S1004" s="101">
        <v>1</v>
      </c>
      <c r="T1004" s="101">
        <v>0.97799999999999998</v>
      </c>
      <c r="U1004" s="105">
        <v>97.8</v>
      </c>
      <c r="V1004" s="107">
        <v>100</v>
      </c>
      <c r="W1004" s="71" t="s">
        <v>3863</v>
      </c>
    </row>
    <row r="1005" spans="1:23" x14ac:dyDescent="0.2">
      <c r="A1005" s="71" t="s">
        <v>89</v>
      </c>
      <c r="B1005" s="73">
        <v>100246</v>
      </c>
      <c r="C1005" s="42" t="s">
        <v>3874</v>
      </c>
      <c r="D1005" s="73" t="s">
        <v>2067</v>
      </c>
      <c r="E1005" s="42" t="s">
        <v>2039</v>
      </c>
      <c r="F1005" s="45">
        <v>10000000</v>
      </c>
      <c r="G1005" s="45">
        <v>18442352.539999999</v>
      </c>
      <c r="H1005" s="45">
        <v>0</v>
      </c>
      <c r="I1005" s="45">
        <v>0</v>
      </c>
      <c r="J1005" s="45">
        <v>0</v>
      </c>
      <c r="K1005" s="73" t="s">
        <v>92</v>
      </c>
      <c r="L1005" s="31" t="s">
        <v>2074</v>
      </c>
      <c r="M1005" s="42" t="s">
        <v>4057</v>
      </c>
      <c r="N1005" s="42" t="s">
        <v>4058</v>
      </c>
      <c r="O1005" s="73" t="s">
        <v>30</v>
      </c>
      <c r="P1005" s="42" t="s">
        <v>186</v>
      </c>
      <c r="Q1005" s="42" t="s">
        <v>187</v>
      </c>
      <c r="R1005" s="101">
        <v>1</v>
      </c>
      <c r="S1005" s="101">
        <v>1</v>
      </c>
      <c r="T1005" s="101">
        <v>1</v>
      </c>
      <c r="U1005" s="105">
        <v>100</v>
      </c>
      <c r="V1005" s="107">
        <v>100</v>
      </c>
      <c r="W1005" s="71" t="s">
        <v>3863</v>
      </c>
    </row>
    <row r="1006" spans="1:23" x14ac:dyDescent="0.2">
      <c r="A1006" s="71" t="s">
        <v>89</v>
      </c>
      <c r="B1006" s="73">
        <v>100246</v>
      </c>
      <c r="C1006" s="42" t="s">
        <v>3874</v>
      </c>
      <c r="D1006" s="73" t="s">
        <v>2067</v>
      </c>
      <c r="E1006" s="42" t="s">
        <v>2044</v>
      </c>
      <c r="F1006" s="45">
        <v>0</v>
      </c>
      <c r="G1006" s="45">
        <v>21000000</v>
      </c>
      <c r="H1006" s="45">
        <v>0</v>
      </c>
      <c r="I1006" s="45">
        <v>0</v>
      </c>
      <c r="J1006" s="45">
        <v>0</v>
      </c>
      <c r="K1006" s="73" t="s">
        <v>92</v>
      </c>
      <c r="L1006" s="31" t="s">
        <v>2074</v>
      </c>
      <c r="M1006" s="42" t="s">
        <v>4059</v>
      </c>
      <c r="N1006" s="42" t="s">
        <v>4060</v>
      </c>
      <c r="O1006" s="73" t="s">
        <v>30</v>
      </c>
      <c r="P1006" s="42" t="s">
        <v>188</v>
      </c>
      <c r="Q1006" s="42" t="s">
        <v>189</v>
      </c>
      <c r="R1006" s="101">
        <v>1</v>
      </c>
      <c r="S1006" s="101">
        <v>1</v>
      </c>
      <c r="T1006" s="101">
        <v>0.46</v>
      </c>
      <c r="U1006" s="105">
        <v>46</v>
      </c>
      <c r="V1006" s="107">
        <v>100</v>
      </c>
      <c r="W1006" s="71" t="s">
        <v>3863</v>
      </c>
    </row>
    <row r="1007" spans="1:23" x14ac:dyDescent="0.2">
      <c r="A1007" s="71" t="s">
        <v>89</v>
      </c>
      <c r="B1007" s="73">
        <v>100246</v>
      </c>
      <c r="C1007" s="42" t="s">
        <v>3874</v>
      </c>
      <c r="D1007" s="73" t="s">
        <v>2067</v>
      </c>
      <c r="E1007" s="42" t="s">
        <v>2039</v>
      </c>
      <c r="F1007" s="45">
        <v>3450000</v>
      </c>
      <c r="G1007" s="45">
        <v>3449722.8</v>
      </c>
      <c r="H1007" s="45">
        <v>3440567</v>
      </c>
      <c r="I1007" s="45">
        <v>3440567</v>
      </c>
      <c r="J1007" s="45">
        <v>3440567</v>
      </c>
      <c r="K1007" s="73" t="s">
        <v>92</v>
      </c>
      <c r="L1007" s="31" t="s">
        <v>2073</v>
      </c>
      <c r="M1007" s="42" t="s">
        <v>4061</v>
      </c>
      <c r="N1007" s="42" t="s">
        <v>4062</v>
      </c>
      <c r="O1007" s="73" t="s">
        <v>29</v>
      </c>
      <c r="P1007" s="42" t="s">
        <v>190</v>
      </c>
      <c r="Q1007" s="42" t="s">
        <v>191</v>
      </c>
      <c r="R1007" s="101">
        <v>1</v>
      </c>
      <c r="S1007" s="101">
        <v>1</v>
      </c>
      <c r="T1007" s="101">
        <v>1</v>
      </c>
      <c r="U1007" s="105">
        <v>100</v>
      </c>
      <c r="V1007" s="107">
        <v>100</v>
      </c>
      <c r="W1007" s="71" t="s">
        <v>3863</v>
      </c>
    </row>
    <row r="1008" spans="1:23" x14ac:dyDescent="0.2">
      <c r="A1008" s="71" t="s">
        <v>89</v>
      </c>
      <c r="B1008" s="73">
        <v>100246</v>
      </c>
      <c r="C1008" s="42" t="s">
        <v>3874</v>
      </c>
      <c r="D1008" s="73" t="s">
        <v>2067</v>
      </c>
      <c r="E1008" s="42" t="s">
        <v>2039</v>
      </c>
      <c r="F1008" s="45">
        <v>3450000</v>
      </c>
      <c r="G1008" s="45">
        <v>3449722.8</v>
      </c>
      <c r="H1008" s="45">
        <v>0</v>
      </c>
      <c r="I1008" s="45">
        <v>0</v>
      </c>
      <c r="J1008" s="45">
        <v>0</v>
      </c>
      <c r="K1008" s="73" t="s">
        <v>92</v>
      </c>
      <c r="L1008" s="31" t="s">
        <v>2074</v>
      </c>
      <c r="M1008" s="42" t="s">
        <v>4063</v>
      </c>
      <c r="N1008" s="42" t="s">
        <v>4064</v>
      </c>
      <c r="O1008" s="73" t="s">
        <v>30</v>
      </c>
      <c r="P1008" s="42" t="s">
        <v>192</v>
      </c>
      <c r="Q1008" s="42" t="s">
        <v>193</v>
      </c>
      <c r="R1008" s="101">
        <v>1</v>
      </c>
      <c r="S1008" s="101">
        <v>1</v>
      </c>
      <c r="T1008" s="101">
        <v>1</v>
      </c>
      <c r="U1008" s="105">
        <v>100</v>
      </c>
      <c r="V1008" s="107">
        <v>100</v>
      </c>
      <c r="W1008" s="71" t="s">
        <v>3863</v>
      </c>
    </row>
    <row r="1009" spans="1:23" x14ac:dyDescent="0.2">
      <c r="A1009" s="71" t="s">
        <v>87</v>
      </c>
      <c r="B1009" s="73">
        <v>100246</v>
      </c>
      <c r="C1009" s="42" t="s">
        <v>3874</v>
      </c>
      <c r="D1009" s="73" t="s">
        <v>3916</v>
      </c>
      <c r="E1009" s="42" t="s">
        <v>2038</v>
      </c>
      <c r="F1009" s="45">
        <v>0</v>
      </c>
      <c r="G1009" s="45">
        <v>880430</v>
      </c>
      <c r="H1009" s="45">
        <v>600000</v>
      </c>
      <c r="I1009" s="45">
        <v>600000</v>
      </c>
      <c r="J1009" s="45">
        <v>600000</v>
      </c>
      <c r="K1009" s="73" t="s">
        <v>92</v>
      </c>
      <c r="L1009" s="31" t="s">
        <v>2073</v>
      </c>
      <c r="M1009" s="42" t="s">
        <v>4065</v>
      </c>
      <c r="N1009" s="42" t="s">
        <v>4066</v>
      </c>
      <c r="O1009" s="73" t="s">
        <v>29</v>
      </c>
      <c r="P1009" s="42" t="s">
        <v>194</v>
      </c>
      <c r="Q1009" s="42" t="s">
        <v>195</v>
      </c>
      <c r="R1009" s="101">
        <v>1</v>
      </c>
      <c r="S1009" s="101">
        <v>1</v>
      </c>
      <c r="T1009" s="101">
        <v>0.3332</v>
      </c>
      <c r="U1009" s="105">
        <v>33.32</v>
      </c>
      <c r="V1009" s="107">
        <v>100</v>
      </c>
      <c r="W1009" s="71" t="s">
        <v>3863</v>
      </c>
    </row>
    <row r="1010" spans="1:23" x14ac:dyDescent="0.2">
      <c r="A1010" s="71" t="s">
        <v>87</v>
      </c>
      <c r="B1010" s="73">
        <v>100246</v>
      </c>
      <c r="C1010" s="42" t="s">
        <v>3874</v>
      </c>
      <c r="D1010" s="73" t="s">
        <v>3916</v>
      </c>
      <c r="E1010" s="42" t="s">
        <v>2038</v>
      </c>
      <c r="F1010" s="45">
        <v>0</v>
      </c>
      <c r="G1010" s="45">
        <v>880430</v>
      </c>
      <c r="H1010" s="45">
        <v>0</v>
      </c>
      <c r="I1010" s="45">
        <v>0</v>
      </c>
      <c r="J1010" s="45">
        <v>0</v>
      </c>
      <c r="K1010" s="73" t="s">
        <v>92</v>
      </c>
      <c r="L1010" s="31" t="s">
        <v>2074</v>
      </c>
      <c r="M1010" s="42" t="s">
        <v>4067</v>
      </c>
      <c r="N1010" s="42" t="s">
        <v>4068</v>
      </c>
      <c r="O1010" s="73" t="s">
        <v>30</v>
      </c>
      <c r="P1010" s="42" t="s">
        <v>196</v>
      </c>
      <c r="Q1010" s="42" t="s">
        <v>197</v>
      </c>
      <c r="R1010" s="101">
        <v>1</v>
      </c>
      <c r="S1010" s="101">
        <v>1</v>
      </c>
      <c r="T1010" s="101">
        <v>0.3332</v>
      </c>
      <c r="U1010" s="105">
        <v>33.32</v>
      </c>
      <c r="V1010" s="107">
        <v>100</v>
      </c>
      <c r="W1010" s="71" t="s">
        <v>3863</v>
      </c>
    </row>
    <row r="1011" spans="1:23" x14ac:dyDescent="0.2">
      <c r="A1011" s="71" t="s">
        <v>87</v>
      </c>
      <c r="B1011" s="73">
        <v>100246</v>
      </c>
      <c r="C1011" s="42" t="s">
        <v>3874</v>
      </c>
      <c r="D1011" s="73" t="s">
        <v>3916</v>
      </c>
      <c r="E1011" s="42" t="s">
        <v>2038</v>
      </c>
      <c r="F1011" s="45">
        <v>0</v>
      </c>
      <c r="G1011" s="45">
        <v>379200</v>
      </c>
      <c r="H1011" s="45">
        <v>278400</v>
      </c>
      <c r="I1011" s="45">
        <v>278400</v>
      </c>
      <c r="J1011" s="45">
        <v>278400</v>
      </c>
      <c r="K1011" s="73" t="s">
        <v>92</v>
      </c>
      <c r="L1011" s="31" t="s">
        <v>2073</v>
      </c>
      <c r="M1011" s="42" t="s">
        <v>4069</v>
      </c>
      <c r="N1011" s="42" t="s">
        <v>4070</v>
      </c>
      <c r="O1011" s="73" t="s">
        <v>29</v>
      </c>
      <c r="P1011" s="42" t="s">
        <v>198</v>
      </c>
      <c r="Q1011" s="42" t="s">
        <v>199</v>
      </c>
      <c r="R1011" s="101">
        <v>1</v>
      </c>
      <c r="S1011" s="101">
        <v>1</v>
      </c>
      <c r="T1011" s="101">
        <v>1.25</v>
      </c>
      <c r="U1011" s="105">
        <v>125</v>
      </c>
      <c r="V1011" s="107">
        <v>100</v>
      </c>
      <c r="W1011" s="71" t="s">
        <v>3863</v>
      </c>
    </row>
    <row r="1012" spans="1:23" x14ac:dyDescent="0.2">
      <c r="A1012" s="71" t="s">
        <v>87</v>
      </c>
      <c r="B1012" s="73">
        <v>100246</v>
      </c>
      <c r="C1012" s="42" t="s">
        <v>3874</v>
      </c>
      <c r="D1012" s="73" t="s">
        <v>3916</v>
      </c>
      <c r="E1012" s="42" t="s">
        <v>2038</v>
      </c>
      <c r="F1012" s="45">
        <v>0</v>
      </c>
      <c r="G1012" s="45">
        <v>379200</v>
      </c>
      <c r="H1012" s="45">
        <v>0</v>
      </c>
      <c r="I1012" s="45">
        <v>0</v>
      </c>
      <c r="J1012" s="45">
        <v>0</v>
      </c>
      <c r="K1012" s="73" t="s">
        <v>92</v>
      </c>
      <c r="L1012" s="31" t="s">
        <v>2074</v>
      </c>
      <c r="M1012" s="42" t="s">
        <v>4071</v>
      </c>
      <c r="N1012" s="42" t="s">
        <v>4072</v>
      </c>
      <c r="O1012" s="73" t="s">
        <v>30</v>
      </c>
      <c r="P1012" s="42" t="s">
        <v>200</v>
      </c>
      <c r="Q1012" s="42" t="s">
        <v>201</v>
      </c>
      <c r="R1012" s="101">
        <v>1</v>
      </c>
      <c r="S1012" s="101">
        <v>1</v>
      </c>
      <c r="T1012" s="101">
        <v>1.25</v>
      </c>
      <c r="U1012" s="105">
        <v>125</v>
      </c>
      <c r="V1012" s="107">
        <v>100</v>
      </c>
      <c r="W1012" s="71" t="s">
        <v>3863</v>
      </c>
    </row>
    <row r="1013" spans="1:23" x14ac:dyDescent="0.2">
      <c r="A1013" s="71" t="s">
        <v>87</v>
      </c>
      <c r="B1013" s="73">
        <v>100246</v>
      </c>
      <c r="C1013" s="42" t="s">
        <v>3874</v>
      </c>
      <c r="D1013" s="73" t="s">
        <v>2067</v>
      </c>
      <c r="E1013" s="42" t="s">
        <v>2038</v>
      </c>
      <c r="F1013" s="45">
        <v>904800</v>
      </c>
      <c r="G1013" s="45">
        <v>2714400</v>
      </c>
      <c r="H1013" s="45">
        <v>2500909.5699999998</v>
      </c>
      <c r="I1013" s="45">
        <v>2500909.5699999998</v>
      </c>
      <c r="J1013" s="45">
        <v>2500909.5699999998</v>
      </c>
      <c r="K1013" s="73" t="s">
        <v>92</v>
      </c>
      <c r="L1013" s="31" t="s">
        <v>2073</v>
      </c>
      <c r="M1013" s="42" t="s">
        <v>4073</v>
      </c>
      <c r="N1013" s="42" t="s">
        <v>4074</v>
      </c>
      <c r="O1013" s="73" t="s">
        <v>29</v>
      </c>
      <c r="P1013" s="42" t="s">
        <v>202</v>
      </c>
      <c r="Q1013" s="42" t="s">
        <v>203</v>
      </c>
      <c r="R1013" s="101">
        <v>1</v>
      </c>
      <c r="S1013" s="101">
        <v>1</v>
      </c>
      <c r="T1013" s="101">
        <v>0.84379999999999999</v>
      </c>
      <c r="U1013" s="105">
        <v>84.38</v>
      </c>
      <c r="V1013" s="107">
        <v>100</v>
      </c>
      <c r="W1013" s="71" t="s">
        <v>3863</v>
      </c>
    </row>
    <row r="1014" spans="1:23" x14ac:dyDescent="0.2">
      <c r="A1014" s="71" t="s">
        <v>87</v>
      </c>
      <c r="B1014" s="73">
        <v>100246</v>
      </c>
      <c r="C1014" s="42" t="s">
        <v>3874</v>
      </c>
      <c r="D1014" s="73" t="s">
        <v>2067</v>
      </c>
      <c r="E1014" s="42" t="s">
        <v>2038</v>
      </c>
      <c r="F1014" s="45">
        <v>904800</v>
      </c>
      <c r="G1014" s="45">
        <v>2714400</v>
      </c>
      <c r="H1014" s="45">
        <v>0</v>
      </c>
      <c r="I1014" s="45">
        <v>0</v>
      </c>
      <c r="J1014" s="45">
        <v>0</v>
      </c>
      <c r="K1014" s="73" t="s">
        <v>92</v>
      </c>
      <c r="L1014" s="31" t="s">
        <v>2074</v>
      </c>
      <c r="M1014" s="42" t="s">
        <v>4075</v>
      </c>
      <c r="N1014" s="42" t="s">
        <v>4076</v>
      </c>
      <c r="O1014" s="73" t="s">
        <v>30</v>
      </c>
      <c r="P1014" s="42" t="s">
        <v>204</v>
      </c>
      <c r="Q1014" s="42" t="s">
        <v>205</v>
      </c>
      <c r="R1014" s="101">
        <v>1</v>
      </c>
      <c r="S1014" s="101">
        <v>1</v>
      </c>
      <c r="T1014" s="101">
        <v>0.84379999999999999</v>
      </c>
      <c r="U1014" s="105">
        <v>84.38</v>
      </c>
      <c r="V1014" s="107">
        <v>100</v>
      </c>
      <c r="W1014" s="71" t="s">
        <v>3863</v>
      </c>
    </row>
    <row r="1015" spans="1:23" x14ac:dyDescent="0.2">
      <c r="A1015" s="71" t="s">
        <v>87</v>
      </c>
      <c r="B1015" s="73">
        <v>100246</v>
      </c>
      <c r="C1015" s="42" t="s">
        <v>3874</v>
      </c>
      <c r="D1015" s="73" t="s">
        <v>3916</v>
      </c>
      <c r="E1015" s="42" t="s">
        <v>2038</v>
      </c>
      <c r="F1015" s="45">
        <v>0</v>
      </c>
      <c r="G1015" s="45">
        <v>0</v>
      </c>
      <c r="H1015" s="45">
        <v>0</v>
      </c>
      <c r="I1015" s="45">
        <v>0</v>
      </c>
      <c r="J1015" s="45">
        <v>0</v>
      </c>
      <c r="K1015" s="73" t="s">
        <v>92</v>
      </c>
      <c r="L1015" s="31" t="s">
        <v>2073</v>
      </c>
      <c r="M1015" s="42" t="s">
        <v>4077</v>
      </c>
      <c r="N1015" s="42" t="s">
        <v>4078</v>
      </c>
      <c r="O1015" s="73" t="s">
        <v>29</v>
      </c>
      <c r="P1015" s="42" t="s">
        <v>206</v>
      </c>
      <c r="Q1015" s="42" t="s">
        <v>207</v>
      </c>
      <c r="R1015" s="101">
        <v>1</v>
      </c>
      <c r="S1015" s="101">
        <v>1</v>
      </c>
      <c r="T1015" s="101">
        <v>1</v>
      </c>
      <c r="U1015" s="105">
        <v>100</v>
      </c>
      <c r="V1015" s="107">
        <v>100</v>
      </c>
      <c r="W1015" s="71" t="s">
        <v>3863</v>
      </c>
    </row>
    <row r="1016" spans="1:23" x14ac:dyDescent="0.2">
      <c r="A1016" s="71" t="s">
        <v>87</v>
      </c>
      <c r="B1016" s="73">
        <v>100246</v>
      </c>
      <c r="C1016" s="42" t="s">
        <v>3874</v>
      </c>
      <c r="D1016" s="73" t="s">
        <v>3916</v>
      </c>
      <c r="E1016" s="42" t="s">
        <v>2038</v>
      </c>
      <c r="F1016" s="45">
        <v>0</v>
      </c>
      <c r="G1016" s="45">
        <v>0</v>
      </c>
      <c r="H1016" s="45">
        <v>0</v>
      </c>
      <c r="I1016" s="45">
        <v>0</v>
      </c>
      <c r="J1016" s="45">
        <v>0</v>
      </c>
      <c r="K1016" s="73" t="s">
        <v>92</v>
      </c>
      <c r="L1016" s="31" t="s">
        <v>2074</v>
      </c>
      <c r="M1016" s="42" t="s">
        <v>4079</v>
      </c>
      <c r="N1016" s="42" t="s">
        <v>4080</v>
      </c>
      <c r="O1016" s="73" t="s">
        <v>30</v>
      </c>
      <c r="P1016" s="42" t="s">
        <v>208</v>
      </c>
      <c r="Q1016" s="42" t="s">
        <v>209</v>
      </c>
      <c r="R1016" s="101">
        <v>1</v>
      </c>
      <c r="S1016" s="101">
        <v>1</v>
      </c>
      <c r="T1016" s="101">
        <v>1</v>
      </c>
      <c r="U1016" s="105">
        <v>100</v>
      </c>
      <c r="V1016" s="107">
        <v>100</v>
      </c>
      <c r="W1016" s="71" t="s">
        <v>3863</v>
      </c>
    </row>
    <row r="1017" spans="1:23" x14ac:dyDescent="0.2">
      <c r="A1017" s="71" t="s">
        <v>87</v>
      </c>
      <c r="B1017" s="73">
        <v>100247</v>
      </c>
      <c r="C1017" s="42" t="s">
        <v>3875</v>
      </c>
      <c r="D1017" s="73" t="s">
        <v>3916</v>
      </c>
      <c r="E1017" s="42" t="s">
        <v>2038</v>
      </c>
      <c r="F1017" s="45">
        <v>599800</v>
      </c>
      <c r="G1017" s="45">
        <v>599800</v>
      </c>
      <c r="H1017" s="45">
        <v>599799.99</v>
      </c>
      <c r="I1017" s="45">
        <v>599799.99</v>
      </c>
      <c r="J1017" s="45">
        <v>599799.99</v>
      </c>
      <c r="K1017" s="73" t="s">
        <v>92</v>
      </c>
      <c r="L1017" s="31" t="s">
        <v>2071</v>
      </c>
      <c r="M1017" s="42" t="s">
        <v>4041</v>
      </c>
      <c r="N1017" s="42" t="s">
        <v>3477</v>
      </c>
      <c r="O1017" s="73" t="s">
        <v>27</v>
      </c>
      <c r="P1017" s="42" t="s">
        <v>171</v>
      </c>
      <c r="Q1017" s="42" t="s">
        <v>4042</v>
      </c>
      <c r="R1017" s="101">
        <v>0</v>
      </c>
      <c r="S1017" s="101">
        <v>0</v>
      </c>
      <c r="T1017" s="101">
        <v>0</v>
      </c>
      <c r="U1017" s="105">
        <v>0</v>
      </c>
      <c r="V1017" s="107">
        <v>0</v>
      </c>
      <c r="W1017" s="71" t="s">
        <v>3863</v>
      </c>
    </row>
    <row r="1018" spans="1:23" x14ac:dyDescent="0.2">
      <c r="A1018" s="71" t="s">
        <v>87</v>
      </c>
      <c r="B1018" s="73">
        <v>100247</v>
      </c>
      <c r="C1018" s="42" t="s">
        <v>3875</v>
      </c>
      <c r="D1018" s="73" t="s">
        <v>3916</v>
      </c>
      <c r="E1018" s="42" t="s">
        <v>2038</v>
      </c>
      <c r="F1018" s="45">
        <v>599800</v>
      </c>
      <c r="G1018" s="45">
        <v>599800</v>
      </c>
      <c r="H1018" s="45">
        <v>599799.99</v>
      </c>
      <c r="I1018" s="45">
        <v>599799.99</v>
      </c>
      <c r="J1018" s="45">
        <v>599799.99</v>
      </c>
      <c r="K1018" s="73" t="s">
        <v>92</v>
      </c>
      <c r="L1018" s="31" t="s">
        <v>2072</v>
      </c>
      <c r="M1018" s="42" t="s">
        <v>4043</v>
      </c>
      <c r="N1018" s="42" t="s">
        <v>4044</v>
      </c>
      <c r="O1018" s="73" t="s">
        <v>93</v>
      </c>
      <c r="P1018" s="42" t="s">
        <v>172</v>
      </c>
      <c r="Q1018" s="42" t="s">
        <v>173</v>
      </c>
      <c r="R1018" s="101">
        <v>1</v>
      </c>
      <c r="S1018" s="101">
        <v>1</v>
      </c>
      <c r="T1018" s="101">
        <v>1.0629</v>
      </c>
      <c r="U1018" s="105">
        <v>106.29</v>
      </c>
      <c r="V1018" s="107">
        <v>100</v>
      </c>
      <c r="W1018" s="71" t="s">
        <v>3863</v>
      </c>
    </row>
    <row r="1019" spans="1:23" x14ac:dyDescent="0.2">
      <c r="A1019" s="71" t="s">
        <v>87</v>
      </c>
      <c r="B1019" s="73">
        <v>100247</v>
      </c>
      <c r="C1019" s="42" t="s">
        <v>3875</v>
      </c>
      <c r="D1019" s="73" t="s">
        <v>3916</v>
      </c>
      <c r="E1019" s="42" t="s">
        <v>2038</v>
      </c>
      <c r="F1019" s="45">
        <v>599800</v>
      </c>
      <c r="G1019" s="45">
        <v>599800</v>
      </c>
      <c r="H1019" s="45">
        <v>599799.99</v>
      </c>
      <c r="I1019" s="45">
        <v>599799.99</v>
      </c>
      <c r="J1019" s="45">
        <v>599799.99</v>
      </c>
      <c r="K1019" s="73" t="s">
        <v>92</v>
      </c>
      <c r="L1019" s="31" t="s">
        <v>2073</v>
      </c>
      <c r="M1019" s="42" t="s">
        <v>4081</v>
      </c>
      <c r="N1019" s="42" t="s">
        <v>4082</v>
      </c>
      <c r="O1019" s="73" t="s">
        <v>29</v>
      </c>
      <c r="P1019" s="42" t="s">
        <v>210</v>
      </c>
      <c r="Q1019" s="42" t="s">
        <v>211</v>
      </c>
      <c r="R1019" s="101">
        <v>1</v>
      </c>
      <c r="S1019" s="101">
        <v>1</v>
      </c>
      <c r="T1019" s="101">
        <v>1</v>
      </c>
      <c r="U1019" s="105">
        <v>100</v>
      </c>
      <c r="V1019" s="107">
        <v>100</v>
      </c>
      <c r="W1019" s="71" t="s">
        <v>3863</v>
      </c>
    </row>
    <row r="1020" spans="1:23" x14ac:dyDescent="0.2">
      <c r="A1020" s="71" t="s">
        <v>87</v>
      </c>
      <c r="B1020" s="73">
        <v>100247</v>
      </c>
      <c r="C1020" s="42" t="s">
        <v>3875</v>
      </c>
      <c r="D1020" s="73" t="s">
        <v>3916</v>
      </c>
      <c r="E1020" s="42" t="s">
        <v>2038</v>
      </c>
      <c r="F1020" s="45">
        <v>599800</v>
      </c>
      <c r="G1020" s="45">
        <v>599800</v>
      </c>
      <c r="H1020" s="45">
        <v>0</v>
      </c>
      <c r="I1020" s="45">
        <v>0</v>
      </c>
      <c r="J1020" s="45">
        <v>0</v>
      </c>
      <c r="K1020" s="73" t="s">
        <v>92</v>
      </c>
      <c r="L1020" s="31" t="s">
        <v>2074</v>
      </c>
      <c r="M1020" s="42" t="s">
        <v>4083</v>
      </c>
      <c r="N1020" s="42" t="s">
        <v>4084</v>
      </c>
      <c r="O1020" s="73" t="s">
        <v>30</v>
      </c>
      <c r="P1020" s="42" t="s">
        <v>212</v>
      </c>
      <c r="Q1020" s="42" t="s">
        <v>213</v>
      </c>
      <c r="R1020" s="101">
        <v>1</v>
      </c>
      <c r="S1020" s="101">
        <v>1</v>
      </c>
      <c r="T1020" s="101">
        <v>1</v>
      </c>
      <c r="U1020" s="105">
        <v>100</v>
      </c>
      <c r="V1020" s="107">
        <v>100</v>
      </c>
      <c r="W1020" s="71" t="s">
        <v>3863</v>
      </c>
    </row>
    <row r="1021" spans="1:23" x14ac:dyDescent="0.2">
      <c r="A1021" s="71" t="s">
        <v>87</v>
      </c>
      <c r="B1021" s="73">
        <v>100248</v>
      </c>
      <c r="C1021" s="42" t="s">
        <v>3876</v>
      </c>
      <c r="D1021" s="73" t="s">
        <v>3916</v>
      </c>
      <c r="E1021" s="42" t="s">
        <v>2038</v>
      </c>
      <c r="F1021" s="45">
        <v>3000000</v>
      </c>
      <c r="G1021" s="45">
        <v>85697473.010000005</v>
      </c>
      <c r="H1021" s="45">
        <v>37203712.740000002</v>
      </c>
      <c r="I1021" s="45">
        <v>37203712.740000002</v>
      </c>
      <c r="J1021" s="45">
        <v>37203712.740000002</v>
      </c>
      <c r="K1021" s="73" t="s">
        <v>92</v>
      </c>
      <c r="L1021" s="31" t="s">
        <v>2071</v>
      </c>
      <c r="M1021" s="42" t="s">
        <v>4041</v>
      </c>
      <c r="N1021" s="42" t="s">
        <v>3477</v>
      </c>
      <c r="O1021" s="73" t="s">
        <v>27</v>
      </c>
      <c r="P1021" s="42" t="s">
        <v>171</v>
      </c>
      <c r="Q1021" s="42" t="s">
        <v>4042</v>
      </c>
      <c r="R1021" s="101">
        <v>0</v>
      </c>
      <c r="S1021" s="101">
        <v>0</v>
      </c>
      <c r="T1021" s="101">
        <v>0</v>
      </c>
      <c r="U1021" s="105">
        <v>0</v>
      </c>
      <c r="V1021" s="107">
        <v>0</v>
      </c>
      <c r="W1021" s="71" t="s">
        <v>3863</v>
      </c>
    </row>
    <row r="1022" spans="1:23" x14ac:dyDescent="0.2">
      <c r="A1022" s="71" t="s">
        <v>87</v>
      </c>
      <c r="B1022" s="73">
        <v>100248</v>
      </c>
      <c r="C1022" s="42" t="s">
        <v>3876</v>
      </c>
      <c r="D1022" s="73" t="s">
        <v>3916</v>
      </c>
      <c r="E1022" s="42" t="s">
        <v>2038</v>
      </c>
      <c r="F1022" s="45">
        <v>3000000</v>
      </c>
      <c r="G1022" s="45">
        <v>85697473.010000005</v>
      </c>
      <c r="H1022" s="45">
        <v>37203712.740000002</v>
      </c>
      <c r="I1022" s="45">
        <v>37203712.740000002</v>
      </c>
      <c r="J1022" s="45">
        <v>37203712.740000002</v>
      </c>
      <c r="K1022" s="73" t="s">
        <v>92</v>
      </c>
      <c r="L1022" s="31" t="s">
        <v>2072</v>
      </c>
      <c r="M1022" s="42" t="s">
        <v>4043</v>
      </c>
      <c r="N1022" s="42" t="s">
        <v>4044</v>
      </c>
      <c r="O1022" s="73" t="s">
        <v>93</v>
      </c>
      <c r="P1022" s="42" t="s">
        <v>172</v>
      </c>
      <c r="Q1022" s="42" t="s">
        <v>173</v>
      </c>
      <c r="R1022" s="101">
        <v>1</v>
      </c>
      <c r="S1022" s="101">
        <v>1</v>
      </c>
      <c r="T1022" s="101">
        <v>1.0628</v>
      </c>
      <c r="U1022" s="105">
        <v>106.28</v>
      </c>
      <c r="V1022" s="107">
        <v>100</v>
      </c>
      <c r="W1022" s="71" t="s">
        <v>3863</v>
      </c>
    </row>
    <row r="1023" spans="1:23" x14ac:dyDescent="0.2">
      <c r="A1023" s="71" t="s">
        <v>87</v>
      </c>
      <c r="B1023" s="73">
        <v>100248</v>
      </c>
      <c r="C1023" s="42" t="s">
        <v>3876</v>
      </c>
      <c r="D1023" s="73" t="s">
        <v>3916</v>
      </c>
      <c r="E1023" s="42" t="s">
        <v>2038</v>
      </c>
      <c r="F1023" s="45">
        <v>0</v>
      </c>
      <c r="G1023" s="45">
        <v>8114200</v>
      </c>
      <c r="H1023" s="45">
        <v>0</v>
      </c>
      <c r="I1023" s="45">
        <v>0</v>
      </c>
      <c r="J1023" s="45">
        <v>0</v>
      </c>
      <c r="K1023" s="73" t="s">
        <v>92</v>
      </c>
      <c r="L1023" s="31" t="s">
        <v>2073</v>
      </c>
      <c r="M1023" s="42" t="s">
        <v>4085</v>
      </c>
      <c r="N1023" s="42" t="s">
        <v>4086</v>
      </c>
      <c r="O1023" s="73" t="s">
        <v>29</v>
      </c>
      <c r="P1023" s="42" t="s">
        <v>214</v>
      </c>
      <c r="Q1023" s="42" t="s">
        <v>215</v>
      </c>
      <c r="R1023" s="101">
        <v>1</v>
      </c>
      <c r="S1023" s="101">
        <v>1</v>
      </c>
      <c r="T1023" s="101">
        <v>1</v>
      </c>
      <c r="U1023" s="105">
        <v>100</v>
      </c>
      <c r="V1023" s="107">
        <v>100</v>
      </c>
      <c r="W1023" s="71" t="s">
        <v>3863</v>
      </c>
    </row>
    <row r="1024" spans="1:23" x14ac:dyDescent="0.2">
      <c r="A1024" s="71" t="s">
        <v>87</v>
      </c>
      <c r="B1024" s="73">
        <v>100248</v>
      </c>
      <c r="C1024" s="42" t="s">
        <v>3876</v>
      </c>
      <c r="D1024" s="73" t="s">
        <v>3916</v>
      </c>
      <c r="E1024" s="42" t="s">
        <v>2038</v>
      </c>
      <c r="F1024" s="45">
        <v>0</v>
      </c>
      <c r="G1024" s="45">
        <v>8114200</v>
      </c>
      <c r="H1024" s="45">
        <v>0</v>
      </c>
      <c r="I1024" s="45">
        <v>0</v>
      </c>
      <c r="J1024" s="45">
        <v>0</v>
      </c>
      <c r="K1024" s="73" t="s">
        <v>92</v>
      </c>
      <c r="L1024" s="31" t="s">
        <v>2074</v>
      </c>
      <c r="M1024" s="42" t="s">
        <v>4087</v>
      </c>
      <c r="N1024" s="42" t="s">
        <v>4088</v>
      </c>
      <c r="O1024" s="73" t="s">
        <v>30</v>
      </c>
      <c r="P1024" s="42" t="s">
        <v>216</v>
      </c>
      <c r="Q1024" s="42" t="s">
        <v>217</v>
      </c>
      <c r="R1024" s="101">
        <v>1</v>
      </c>
      <c r="S1024" s="101">
        <v>1</v>
      </c>
      <c r="T1024" s="101">
        <v>1</v>
      </c>
      <c r="U1024" s="105">
        <v>100</v>
      </c>
      <c r="V1024" s="107">
        <v>100</v>
      </c>
      <c r="W1024" s="71" t="s">
        <v>3863</v>
      </c>
    </row>
    <row r="1025" spans="1:23" x14ac:dyDescent="0.2">
      <c r="A1025" s="71" t="s">
        <v>87</v>
      </c>
      <c r="B1025" s="73">
        <v>100248</v>
      </c>
      <c r="C1025" s="42" t="s">
        <v>3876</v>
      </c>
      <c r="D1025" s="73" t="s">
        <v>3916</v>
      </c>
      <c r="E1025" s="42" t="s">
        <v>2038</v>
      </c>
      <c r="F1025" s="45">
        <v>0</v>
      </c>
      <c r="G1025" s="45">
        <v>0</v>
      </c>
      <c r="H1025" s="45">
        <v>0</v>
      </c>
      <c r="I1025" s="45">
        <v>0</v>
      </c>
      <c r="J1025" s="45">
        <v>0</v>
      </c>
      <c r="K1025" s="73" t="s">
        <v>92</v>
      </c>
      <c r="L1025" s="31" t="s">
        <v>2073</v>
      </c>
      <c r="M1025" s="42" t="s">
        <v>4089</v>
      </c>
      <c r="N1025" s="42" t="s">
        <v>4090</v>
      </c>
      <c r="O1025" s="73" t="s">
        <v>29</v>
      </c>
      <c r="P1025" s="42" t="s">
        <v>218</v>
      </c>
      <c r="Q1025" s="42" t="s">
        <v>219</v>
      </c>
      <c r="R1025" s="101">
        <v>1</v>
      </c>
      <c r="S1025" s="101">
        <v>1</v>
      </c>
      <c r="T1025" s="101">
        <v>0</v>
      </c>
      <c r="U1025" s="105">
        <v>0</v>
      </c>
      <c r="V1025" s="107">
        <v>100</v>
      </c>
      <c r="W1025" s="71" t="s">
        <v>3863</v>
      </c>
    </row>
    <row r="1026" spans="1:23" x14ac:dyDescent="0.2">
      <c r="A1026" s="71" t="s">
        <v>87</v>
      </c>
      <c r="B1026" s="73">
        <v>100248</v>
      </c>
      <c r="C1026" s="42" t="s">
        <v>3876</v>
      </c>
      <c r="D1026" s="73" t="s">
        <v>3916</v>
      </c>
      <c r="E1026" s="42" t="s">
        <v>2038</v>
      </c>
      <c r="F1026" s="45">
        <v>0</v>
      </c>
      <c r="G1026" s="45">
        <v>0</v>
      </c>
      <c r="H1026" s="45">
        <v>0</v>
      </c>
      <c r="I1026" s="45">
        <v>0</v>
      </c>
      <c r="J1026" s="45">
        <v>0</v>
      </c>
      <c r="K1026" s="73" t="s">
        <v>92</v>
      </c>
      <c r="L1026" s="31" t="s">
        <v>2074</v>
      </c>
      <c r="M1026" s="42" t="s">
        <v>4091</v>
      </c>
      <c r="N1026" s="42" t="s">
        <v>4092</v>
      </c>
      <c r="O1026" s="73" t="s">
        <v>30</v>
      </c>
      <c r="P1026" s="42" t="s">
        <v>220</v>
      </c>
      <c r="Q1026" s="42" t="s">
        <v>221</v>
      </c>
      <c r="R1026" s="101">
        <v>1</v>
      </c>
      <c r="S1026" s="101">
        <v>1</v>
      </c>
      <c r="T1026" s="101">
        <v>0</v>
      </c>
      <c r="U1026" s="105">
        <v>0</v>
      </c>
      <c r="V1026" s="107">
        <v>100</v>
      </c>
      <c r="W1026" s="71" t="s">
        <v>3863</v>
      </c>
    </row>
    <row r="1027" spans="1:23" x14ac:dyDescent="0.2">
      <c r="A1027" s="71" t="s">
        <v>89</v>
      </c>
      <c r="B1027" s="73">
        <v>100248</v>
      </c>
      <c r="C1027" s="42" t="s">
        <v>3876</v>
      </c>
      <c r="D1027" s="73" t="s">
        <v>3916</v>
      </c>
      <c r="E1027" s="42" t="s">
        <v>2038</v>
      </c>
      <c r="F1027" s="45">
        <v>0</v>
      </c>
      <c r="G1027" s="45">
        <v>74283273.010000005</v>
      </c>
      <c r="H1027" s="45">
        <v>34038532.539999999</v>
      </c>
      <c r="I1027" s="45">
        <v>34038532.539999999</v>
      </c>
      <c r="J1027" s="45">
        <v>34038532.539999999</v>
      </c>
      <c r="K1027" s="73" t="s">
        <v>92</v>
      </c>
      <c r="L1027" s="31" t="s">
        <v>2073</v>
      </c>
      <c r="M1027" s="42" t="s">
        <v>4093</v>
      </c>
      <c r="N1027" s="42" t="s">
        <v>4094</v>
      </c>
      <c r="O1027" s="73" t="s">
        <v>29</v>
      </c>
      <c r="P1027" s="42" t="s">
        <v>222</v>
      </c>
      <c r="Q1027" s="42" t="s">
        <v>223</v>
      </c>
      <c r="R1027" s="101">
        <v>1</v>
      </c>
      <c r="S1027" s="101">
        <v>1</v>
      </c>
      <c r="T1027" s="101">
        <v>1</v>
      </c>
      <c r="U1027" s="105">
        <v>100</v>
      </c>
      <c r="V1027" s="107">
        <v>100</v>
      </c>
      <c r="W1027" s="71" t="s">
        <v>3863</v>
      </c>
    </row>
    <row r="1028" spans="1:23" x14ac:dyDescent="0.2">
      <c r="A1028" s="71" t="s">
        <v>89</v>
      </c>
      <c r="B1028" s="73">
        <v>100248</v>
      </c>
      <c r="C1028" s="42" t="s">
        <v>3876</v>
      </c>
      <c r="D1028" s="73" t="s">
        <v>3916</v>
      </c>
      <c r="E1028" s="42" t="s">
        <v>2038</v>
      </c>
      <c r="F1028" s="45">
        <v>0</v>
      </c>
      <c r="G1028" s="45">
        <v>23305250.48</v>
      </c>
      <c r="H1028" s="45">
        <v>0</v>
      </c>
      <c r="I1028" s="45">
        <v>0</v>
      </c>
      <c r="J1028" s="45">
        <v>0</v>
      </c>
      <c r="K1028" s="73" t="s">
        <v>92</v>
      </c>
      <c r="L1028" s="31" t="s">
        <v>2074</v>
      </c>
      <c r="M1028" s="42" t="s">
        <v>4095</v>
      </c>
      <c r="N1028" s="42" t="s">
        <v>4096</v>
      </c>
      <c r="O1028" s="73" t="s">
        <v>30</v>
      </c>
      <c r="P1028" s="42" t="s">
        <v>224</v>
      </c>
      <c r="Q1028" s="42" t="s">
        <v>225</v>
      </c>
      <c r="R1028" s="101">
        <v>1</v>
      </c>
      <c r="S1028" s="101">
        <v>1</v>
      </c>
      <c r="T1028" s="101">
        <v>1</v>
      </c>
      <c r="U1028" s="105">
        <v>100</v>
      </c>
      <c r="V1028" s="107">
        <v>100</v>
      </c>
      <c r="W1028" s="71" t="s">
        <v>3863</v>
      </c>
    </row>
    <row r="1029" spans="1:23" x14ac:dyDescent="0.2">
      <c r="A1029" s="71" t="s">
        <v>89</v>
      </c>
      <c r="B1029" s="73">
        <v>100248</v>
      </c>
      <c r="C1029" s="42" t="s">
        <v>3876</v>
      </c>
      <c r="D1029" s="73" t="s">
        <v>3916</v>
      </c>
      <c r="E1029" s="42" t="s">
        <v>2038</v>
      </c>
      <c r="F1029" s="45">
        <v>0</v>
      </c>
      <c r="G1029" s="45">
        <v>50978022.530000001</v>
      </c>
      <c r="H1029" s="45">
        <v>0</v>
      </c>
      <c r="I1029" s="45">
        <v>0</v>
      </c>
      <c r="J1029" s="45">
        <v>0</v>
      </c>
      <c r="K1029" s="73" t="s">
        <v>92</v>
      </c>
      <c r="L1029" s="31" t="s">
        <v>2074</v>
      </c>
      <c r="M1029" s="42" t="s">
        <v>4097</v>
      </c>
      <c r="N1029" s="42" t="s">
        <v>4098</v>
      </c>
      <c r="O1029" s="73" t="s">
        <v>30</v>
      </c>
      <c r="P1029" s="42" t="s">
        <v>226</v>
      </c>
      <c r="Q1029" s="42" t="s">
        <v>4099</v>
      </c>
      <c r="R1029" s="101">
        <v>1</v>
      </c>
      <c r="S1029" s="101">
        <v>1</v>
      </c>
      <c r="T1029" s="101">
        <v>1</v>
      </c>
      <c r="U1029" s="105">
        <v>100</v>
      </c>
      <c r="V1029" s="107">
        <v>100</v>
      </c>
      <c r="W1029" s="71" t="s">
        <v>3863</v>
      </c>
    </row>
    <row r="1030" spans="1:23" x14ac:dyDescent="0.2">
      <c r="A1030" s="71" t="s">
        <v>87</v>
      </c>
      <c r="B1030" s="73">
        <v>100248</v>
      </c>
      <c r="C1030" s="42" t="s">
        <v>3876</v>
      </c>
      <c r="D1030" s="73" t="s">
        <v>2067</v>
      </c>
      <c r="E1030" s="42" t="s">
        <v>2038</v>
      </c>
      <c r="F1030" s="45">
        <v>3000000</v>
      </c>
      <c r="G1030" s="45">
        <v>3300000</v>
      </c>
      <c r="H1030" s="45">
        <v>3165180.2</v>
      </c>
      <c r="I1030" s="45">
        <v>3165180.2</v>
      </c>
      <c r="J1030" s="45">
        <v>3165180.2</v>
      </c>
      <c r="K1030" s="73" t="s">
        <v>92</v>
      </c>
      <c r="L1030" s="31" t="s">
        <v>2073</v>
      </c>
      <c r="M1030" s="42" t="s">
        <v>4100</v>
      </c>
      <c r="N1030" s="42" t="s">
        <v>4101</v>
      </c>
      <c r="O1030" s="73" t="s">
        <v>29</v>
      </c>
      <c r="P1030" s="42" t="s">
        <v>227</v>
      </c>
      <c r="Q1030" s="42" t="s">
        <v>228</v>
      </c>
      <c r="R1030" s="101">
        <v>1</v>
      </c>
      <c r="S1030" s="101">
        <v>1</v>
      </c>
      <c r="T1030" s="101">
        <v>0.84250000000000003</v>
      </c>
      <c r="U1030" s="105">
        <v>84.25</v>
      </c>
      <c r="V1030" s="107">
        <v>100</v>
      </c>
      <c r="W1030" s="71" t="s">
        <v>3863</v>
      </c>
    </row>
    <row r="1031" spans="1:23" x14ac:dyDescent="0.2">
      <c r="A1031" s="71" t="s">
        <v>87</v>
      </c>
      <c r="B1031" s="73">
        <v>100248</v>
      </c>
      <c r="C1031" s="42" t="s">
        <v>3876</v>
      </c>
      <c r="D1031" s="73" t="s">
        <v>2067</v>
      </c>
      <c r="E1031" s="42" t="s">
        <v>2038</v>
      </c>
      <c r="F1031" s="45">
        <v>3000000</v>
      </c>
      <c r="G1031" s="45">
        <v>3300000</v>
      </c>
      <c r="H1031" s="45">
        <v>0</v>
      </c>
      <c r="I1031" s="45">
        <v>0</v>
      </c>
      <c r="J1031" s="45">
        <v>0</v>
      </c>
      <c r="K1031" s="73" t="s">
        <v>92</v>
      </c>
      <c r="L1031" s="31" t="s">
        <v>2074</v>
      </c>
      <c r="M1031" s="42" t="s">
        <v>4102</v>
      </c>
      <c r="N1031" s="42" t="s">
        <v>4103</v>
      </c>
      <c r="O1031" s="73" t="s">
        <v>30</v>
      </c>
      <c r="P1031" s="42" t="s">
        <v>229</v>
      </c>
      <c r="Q1031" s="42" t="s">
        <v>230</v>
      </c>
      <c r="R1031" s="101">
        <v>1</v>
      </c>
      <c r="S1031" s="101">
        <v>1</v>
      </c>
      <c r="T1031" s="101">
        <v>0.84250000000000003</v>
      </c>
      <c r="U1031" s="105">
        <v>84.25</v>
      </c>
      <c r="V1031" s="107">
        <v>100</v>
      </c>
      <c r="W1031" s="71" t="s">
        <v>3863</v>
      </c>
    </row>
    <row r="1032" spans="1:23" x14ac:dyDescent="0.2">
      <c r="A1032" s="71" t="s">
        <v>87</v>
      </c>
      <c r="B1032" s="73">
        <v>100248</v>
      </c>
      <c r="C1032" s="42" t="s">
        <v>3876</v>
      </c>
      <c r="D1032" s="73" t="s">
        <v>3916</v>
      </c>
      <c r="E1032" s="42" t="s">
        <v>2038</v>
      </c>
      <c r="F1032" s="45">
        <v>0</v>
      </c>
      <c r="G1032" s="45">
        <v>0</v>
      </c>
      <c r="H1032" s="45">
        <v>0</v>
      </c>
      <c r="I1032" s="45">
        <v>0</v>
      </c>
      <c r="J1032" s="45">
        <v>0</v>
      </c>
      <c r="K1032" s="73" t="s">
        <v>92</v>
      </c>
      <c r="L1032" s="31" t="s">
        <v>2073</v>
      </c>
      <c r="M1032" s="42" t="s">
        <v>4104</v>
      </c>
      <c r="N1032" s="42" t="s">
        <v>4105</v>
      </c>
      <c r="O1032" s="73" t="s">
        <v>29</v>
      </c>
      <c r="P1032" s="42" t="s">
        <v>231</v>
      </c>
      <c r="Q1032" s="42" t="s">
        <v>232</v>
      </c>
      <c r="R1032" s="101">
        <v>1</v>
      </c>
      <c r="S1032" s="101">
        <v>1</v>
      </c>
      <c r="T1032" s="101">
        <v>0</v>
      </c>
      <c r="U1032" s="105">
        <v>0</v>
      </c>
      <c r="V1032" s="107">
        <v>100</v>
      </c>
      <c r="W1032" s="71" t="s">
        <v>3863</v>
      </c>
    </row>
    <row r="1033" spans="1:23" x14ac:dyDescent="0.2">
      <c r="A1033" s="71" t="s">
        <v>87</v>
      </c>
      <c r="B1033" s="73">
        <v>100248</v>
      </c>
      <c r="C1033" s="42" t="s">
        <v>3876</v>
      </c>
      <c r="D1033" s="73" t="s">
        <v>3916</v>
      </c>
      <c r="E1033" s="42" t="s">
        <v>2038</v>
      </c>
      <c r="F1033" s="45">
        <v>0</v>
      </c>
      <c r="G1033" s="45">
        <v>0</v>
      </c>
      <c r="H1033" s="45">
        <v>0</v>
      </c>
      <c r="I1033" s="45">
        <v>0</v>
      </c>
      <c r="J1033" s="45">
        <v>0</v>
      </c>
      <c r="K1033" s="73" t="s">
        <v>92</v>
      </c>
      <c r="L1033" s="31" t="s">
        <v>2074</v>
      </c>
      <c r="M1033" s="42" t="s">
        <v>4106</v>
      </c>
      <c r="N1033" s="42" t="s">
        <v>4107</v>
      </c>
      <c r="O1033" s="73" t="s">
        <v>30</v>
      </c>
      <c r="P1033" s="42" t="s">
        <v>233</v>
      </c>
      <c r="Q1033" s="42" t="s">
        <v>234</v>
      </c>
      <c r="R1033" s="101">
        <v>1</v>
      </c>
      <c r="S1033" s="101">
        <v>1</v>
      </c>
      <c r="T1033" s="101">
        <v>0</v>
      </c>
      <c r="U1033" s="105">
        <v>0</v>
      </c>
      <c r="V1033" s="107">
        <v>100</v>
      </c>
      <c r="W1033" s="71" t="s">
        <v>3863</v>
      </c>
    </row>
    <row r="1034" spans="1:23" x14ac:dyDescent="0.2">
      <c r="A1034" s="71" t="s">
        <v>89</v>
      </c>
      <c r="B1034" s="73">
        <v>100249</v>
      </c>
      <c r="C1034" s="42" t="s">
        <v>3877</v>
      </c>
      <c r="D1034" s="73" t="s">
        <v>2067</v>
      </c>
      <c r="E1034" s="42" t="s">
        <v>2057</v>
      </c>
      <c r="F1034" s="45">
        <v>1200000</v>
      </c>
      <c r="G1034" s="45">
        <v>1199999.99</v>
      </c>
      <c r="H1034" s="45">
        <v>879428.99</v>
      </c>
      <c r="I1034" s="45">
        <v>879428.99</v>
      </c>
      <c r="J1034" s="45">
        <v>879428.99</v>
      </c>
      <c r="K1034" s="73" t="s">
        <v>92</v>
      </c>
      <c r="L1034" s="31" t="s">
        <v>2071</v>
      </c>
      <c r="M1034" s="42" t="s">
        <v>4108</v>
      </c>
      <c r="N1034" s="42" t="s">
        <v>4109</v>
      </c>
      <c r="O1034" s="73" t="s">
        <v>27</v>
      </c>
      <c r="P1034" s="42" t="s">
        <v>235</v>
      </c>
      <c r="Q1034" s="42" t="s">
        <v>236</v>
      </c>
      <c r="R1034" s="101">
        <v>0</v>
      </c>
      <c r="S1034" s="101">
        <v>0</v>
      </c>
      <c r="T1034" s="101">
        <v>0</v>
      </c>
      <c r="U1034" s="105">
        <v>0</v>
      </c>
      <c r="V1034" s="107">
        <v>0</v>
      </c>
      <c r="W1034" s="71" t="s">
        <v>3863</v>
      </c>
    </row>
    <row r="1035" spans="1:23" x14ac:dyDescent="0.2">
      <c r="A1035" s="71" t="s">
        <v>89</v>
      </c>
      <c r="B1035" s="73">
        <v>100249</v>
      </c>
      <c r="C1035" s="42" t="s">
        <v>3877</v>
      </c>
      <c r="D1035" s="73" t="s">
        <v>2067</v>
      </c>
      <c r="E1035" s="42" t="s">
        <v>2057</v>
      </c>
      <c r="F1035" s="45">
        <v>1200000</v>
      </c>
      <c r="G1035" s="45">
        <v>1199999.99</v>
      </c>
      <c r="H1035" s="45">
        <v>879428.99</v>
      </c>
      <c r="I1035" s="45">
        <v>879428.99</v>
      </c>
      <c r="J1035" s="45">
        <v>879428.99</v>
      </c>
      <c r="K1035" s="73" t="s">
        <v>92</v>
      </c>
      <c r="L1035" s="31" t="s">
        <v>2072</v>
      </c>
      <c r="M1035" s="42" t="s">
        <v>4110</v>
      </c>
      <c r="N1035" s="42" t="s">
        <v>4111</v>
      </c>
      <c r="O1035" s="73" t="s">
        <v>93</v>
      </c>
      <c r="P1035" s="42" t="s">
        <v>237</v>
      </c>
      <c r="Q1035" s="42" t="s">
        <v>238</v>
      </c>
      <c r="R1035" s="101">
        <v>1</v>
      </c>
      <c r="S1035" s="101">
        <v>1</v>
      </c>
      <c r="T1035" s="101">
        <v>0.53</v>
      </c>
      <c r="U1035" s="105">
        <v>53</v>
      </c>
      <c r="V1035" s="107">
        <v>100</v>
      </c>
      <c r="W1035" s="71" t="s">
        <v>3863</v>
      </c>
    </row>
    <row r="1036" spans="1:23" x14ac:dyDescent="0.2">
      <c r="A1036" s="71" t="s">
        <v>89</v>
      </c>
      <c r="B1036" s="73">
        <v>100249</v>
      </c>
      <c r="C1036" s="42" t="s">
        <v>3877</v>
      </c>
      <c r="D1036" s="73" t="s">
        <v>2067</v>
      </c>
      <c r="E1036" s="42" t="s">
        <v>2039</v>
      </c>
      <c r="F1036" s="45">
        <v>1200000</v>
      </c>
      <c r="G1036" s="45">
        <v>1199999.99</v>
      </c>
      <c r="H1036" s="45">
        <v>879428.99</v>
      </c>
      <c r="I1036" s="45">
        <v>879428.99</v>
      </c>
      <c r="J1036" s="45">
        <v>879428.99</v>
      </c>
      <c r="K1036" s="73" t="s">
        <v>92</v>
      </c>
      <c r="L1036" s="31" t="s">
        <v>2073</v>
      </c>
      <c r="M1036" s="42" t="s">
        <v>4112</v>
      </c>
      <c r="N1036" s="42" t="s">
        <v>4113</v>
      </c>
      <c r="O1036" s="73" t="s">
        <v>29</v>
      </c>
      <c r="P1036" s="42" t="s">
        <v>239</v>
      </c>
      <c r="Q1036" s="42" t="s">
        <v>240</v>
      </c>
      <c r="R1036" s="101">
        <v>1</v>
      </c>
      <c r="S1036" s="101">
        <v>1</v>
      </c>
      <c r="T1036" s="101">
        <v>0.56999999999999995</v>
      </c>
      <c r="U1036" s="105">
        <v>57</v>
      </c>
      <c r="V1036" s="107">
        <v>100</v>
      </c>
      <c r="W1036" s="71" t="s">
        <v>3863</v>
      </c>
    </row>
    <row r="1037" spans="1:23" x14ac:dyDescent="0.2">
      <c r="A1037" s="71" t="s">
        <v>89</v>
      </c>
      <c r="B1037" s="73">
        <v>100249</v>
      </c>
      <c r="C1037" s="42" t="s">
        <v>3877</v>
      </c>
      <c r="D1037" s="73" t="s">
        <v>2067</v>
      </c>
      <c r="E1037" s="42" t="s">
        <v>2039</v>
      </c>
      <c r="F1037" s="45">
        <v>0</v>
      </c>
      <c r="G1037" s="45">
        <v>0</v>
      </c>
      <c r="H1037" s="45">
        <v>0</v>
      </c>
      <c r="I1037" s="45">
        <v>0</v>
      </c>
      <c r="J1037" s="45">
        <v>0</v>
      </c>
      <c r="K1037" s="73" t="s">
        <v>92</v>
      </c>
      <c r="L1037" s="31" t="s">
        <v>2074</v>
      </c>
      <c r="M1037" s="42" t="s">
        <v>4114</v>
      </c>
      <c r="N1037" s="42" t="s">
        <v>4115</v>
      </c>
      <c r="O1037" s="73" t="s">
        <v>30</v>
      </c>
      <c r="P1037" s="42" t="s">
        <v>241</v>
      </c>
      <c r="Q1037" s="42" t="s">
        <v>242</v>
      </c>
      <c r="R1037" s="101">
        <v>1</v>
      </c>
      <c r="S1037" s="101">
        <v>1</v>
      </c>
      <c r="T1037" s="101">
        <v>0.5</v>
      </c>
      <c r="U1037" s="105">
        <v>50</v>
      </c>
      <c r="V1037" s="107">
        <v>100</v>
      </c>
      <c r="W1037" s="71" t="s">
        <v>3863</v>
      </c>
    </row>
    <row r="1038" spans="1:23" x14ac:dyDescent="0.2">
      <c r="A1038" s="71" t="s">
        <v>89</v>
      </c>
      <c r="B1038" s="73">
        <v>100249</v>
      </c>
      <c r="C1038" s="42" t="s">
        <v>3877</v>
      </c>
      <c r="D1038" s="73" t="s">
        <v>2067</v>
      </c>
      <c r="E1038" s="42" t="s">
        <v>2039</v>
      </c>
      <c r="F1038" s="45">
        <v>1200000</v>
      </c>
      <c r="G1038" s="45">
        <v>1199999.99</v>
      </c>
      <c r="H1038" s="45">
        <v>0</v>
      </c>
      <c r="I1038" s="45">
        <v>0</v>
      </c>
      <c r="J1038" s="45">
        <v>0</v>
      </c>
      <c r="K1038" s="73" t="s">
        <v>92</v>
      </c>
      <c r="L1038" s="31" t="s">
        <v>2074</v>
      </c>
      <c r="M1038" s="42" t="s">
        <v>4116</v>
      </c>
      <c r="N1038" s="42" t="s">
        <v>4117</v>
      </c>
      <c r="O1038" s="73" t="s">
        <v>30</v>
      </c>
      <c r="P1038" s="42" t="s">
        <v>243</v>
      </c>
      <c r="Q1038" s="42" t="s">
        <v>4118</v>
      </c>
      <c r="R1038" s="101">
        <v>1</v>
      </c>
      <c r="S1038" s="101">
        <v>1</v>
      </c>
      <c r="T1038" s="101">
        <v>1</v>
      </c>
      <c r="U1038" s="105">
        <v>100</v>
      </c>
      <c r="V1038" s="107">
        <v>100</v>
      </c>
      <c r="W1038" s="71" t="s">
        <v>3863</v>
      </c>
    </row>
    <row r="1039" spans="1:23" x14ac:dyDescent="0.2">
      <c r="A1039" s="71" t="s">
        <v>89</v>
      </c>
      <c r="B1039" s="73">
        <v>100250</v>
      </c>
      <c r="C1039" s="42" t="s">
        <v>3878</v>
      </c>
      <c r="D1039" s="73" t="s">
        <v>2067</v>
      </c>
      <c r="E1039" s="42" t="s">
        <v>2038</v>
      </c>
      <c r="F1039" s="45">
        <v>298021511.64999998</v>
      </c>
      <c r="G1039" s="45">
        <v>1035082981.4299999</v>
      </c>
      <c r="H1039" s="45">
        <v>707306801.66999996</v>
      </c>
      <c r="I1039" s="45">
        <v>707306801.66999996</v>
      </c>
      <c r="J1039" s="45">
        <v>669595297.83000004</v>
      </c>
      <c r="K1039" s="73" t="s">
        <v>92</v>
      </c>
      <c r="L1039" s="31" t="s">
        <v>2071</v>
      </c>
      <c r="M1039" s="42" t="s">
        <v>4041</v>
      </c>
      <c r="N1039" s="42" t="s">
        <v>3477</v>
      </c>
      <c r="O1039" s="73" t="s">
        <v>27</v>
      </c>
      <c r="P1039" s="42" t="s">
        <v>171</v>
      </c>
      <c r="Q1039" s="42" t="s">
        <v>4042</v>
      </c>
      <c r="R1039" s="101">
        <v>0</v>
      </c>
      <c r="S1039" s="101">
        <v>0</v>
      </c>
      <c r="T1039" s="101">
        <v>0</v>
      </c>
      <c r="U1039" s="105">
        <v>0</v>
      </c>
      <c r="V1039" s="107">
        <v>0</v>
      </c>
      <c r="W1039" s="71" t="s">
        <v>3863</v>
      </c>
    </row>
    <row r="1040" spans="1:23" x14ac:dyDescent="0.2">
      <c r="A1040" s="71" t="s">
        <v>89</v>
      </c>
      <c r="B1040" s="73">
        <v>100250</v>
      </c>
      <c r="C1040" s="42" t="s">
        <v>3878</v>
      </c>
      <c r="D1040" s="73" t="s">
        <v>2067</v>
      </c>
      <c r="E1040" s="42" t="s">
        <v>2038</v>
      </c>
      <c r="F1040" s="45">
        <v>298021511.64999998</v>
      </c>
      <c r="G1040" s="45">
        <v>1035082981.4299999</v>
      </c>
      <c r="H1040" s="45">
        <v>707306801.66999996</v>
      </c>
      <c r="I1040" s="45">
        <v>707306801.66999996</v>
      </c>
      <c r="J1040" s="45">
        <v>669595297.83000004</v>
      </c>
      <c r="K1040" s="73" t="s">
        <v>92</v>
      </c>
      <c r="L1040" s="31" t="s">
        <v>2072</v>
      </c>
      <c r="M1040" s="42" t="s">
        <v>4043</v>
      </c>
      <c r="N1040" s="42" t="s">
        <v>4044</v>
      </c>
      <c r="O1040" s="73" t="s">
        <v>93</v>
      </c>
      <c r="P1040" s="42" t="s">
        <v>172</v>
      </c>
      <c r="Q1040" s="42" t="s">
        <v>173</v>
      </c>
      <c r="R1040" s="101">
        <v>1</v>
      </c>
      <c r="S1040" s="101">
        <v>1</v>
      </c>
      <c r="T1040" s="101">
        <v>1.0628</v>
      </c>
      <c r="U1040" s="105">
        <v>106.28</v>
      </c>
      <c r="V1040" s="107">
        <v>100</v>
      </c>
      <c r="W1040" s="71" t="s">
        <v>3863</v>
      </c>
    </row>
    <row r="1041" spans="1:23" x14ac:dyDescent="0.2">
      <c r="A1041" s="71" t="s">
        <v>89</v>
      </c>
      <c r="B1041" s="73">
        <v>100250</v>
      </c>
      <c r="C1041" s="42" t="s">
        <v>3878</v>
      </c>
      <c r="D1041" s="73" t="s">
        <v>2067</v>
      </c>
      <c r="E1041" s="42" t="s">
        <v>2039</v>
      </c>
      <c r="F1041" s="45">
        <v>0</v>
      </c>
      <c r="G1041" s="45">
        <v>30050000</v>
      </c>
      <c r="H1041" s="45">
        <v>18224856.890000001</v>
      </c>
      <c r="I1041" s="45">
        <v>18224856.890000001</v>
      </c>
      <c r="J1041" s="45">
        <v>16721687.67</v>
      </c>
      <c r="K1041" s="73" t="s">
        <v>92</v>
      </c>
      <c r="L1041" s="31" t="s">
        <v>2073</v>
      </c>
      <c r="M1041" s="42" t="s">
        <v>4119</v>
      </c>
      <c r="N1041" s="42" t="s">
        <v>4120</v>
      </c>
      <c r="O1041" s="73" t="s">
        <v>29</v>
      </c>
      <c r="P1041" s="42" t="s">
        <v>244</v>
      </c>
      <c r="Q1041" s="42" t="s">
        <v>245</v>
      </c>
      <c r="R1041" s="101">
        <v>1</v>
      </c>
      <c r="S1041" s="101">
        <v>1</v>
      </c>
      <c r="T1041" s="101">
        <v>1</v>
      </c>
      <c r="U1041" s="105">
        <v>100</v>
      </c>
      <c r="V1041" s="107">
        <v>100</v>
      </c>
      <c r="W1041" s="71" t="s">
        <v>3863</v>
      </c>
    </row>
    <row r="1042" spans="1:23" x14ac:dyDescent="0.2">
      <c r="A1042" s="71" t="s">
        <v>89</v>
      </c>
      <c r="B1042" s="73">
        <v>100250</v>
      </c>
      <c r="C1042" s="42" t="s">
        <v>3878</v>
      </c>
      <c r="D1042" s="73" t="s">
        <v>2067</v>
      </c>
      <c r="E1042" s="42" t="s">
        <v>2039</v>
      </c>
      <c r="F1042" s="45">
        <v>0</v>
      </c>
      <c r="G1042" s="45">
        <v>0</v>
      </c>
      <c r="H1042" s="45">
        <v>0</v>
      </c>
      <c r="I1042" s="45">
        <v>0</v>
      </c>
      <c r="J1042" s="45">
        <v>0</v>
      </c>
      <c r="K1042" s="73" t="s">
        <v>92</v>
      </c>
      <c r="L1042" s="31" t="s">
        <v>2074</v>
      </c>
      <c r="M1042" s="42" t="s">
        <v>4121</v>
      </c>
      <c r="N1042" s="42" t="s">
        <v>4122</v>
      </c>
      <c r="O1042" s="73" t="s">
        <v>30</v>
      </c>
      <c r="P1042" s="42" t="s">
        <v>248</v>
      </c>
      <c r="Q1042" s="42" t="s">
        <v>4123</v>
      </c>
      <c r="R1042" s="101">
        <v>1</v>
      </c>
      <c r="S1042" s="101">
        <v>1</v>
      </c>
      <c r="T1042" s="101">
        <v>1</v>
      </c>
      <c r="U1042" s="105">
        <v>100</v>
      </c>
      <c r="V1042" s="107">
        <v>100</v>
      </c>
      <c r="W1042" s="71" t="s">
        <v>3863</v>
      </c>
    </row>
    <row r="1043" spans="1:23" x14ac:dyDescent="0.2">
      <c r="A1043" s="71" t="s">
        <v>89</v>
      </c>
      <c r="B1043" s="73">
        <v>100250</v>
      </c>
      <c r="C1043" s="42" t="s">
        <v>3878</v>
      </c>
      <c r="D1043" s="73" t="s">
        <v>2067</v>
      </c>
      <c r="E1043" s="42" t="s">
        <v>2039</v>
      </c>
      <c r="F1043" s="45">
        <v>0</v>
      </c>
      <c r="G1043" s="45">
        <v>30050000</v>
      </c>
      <c r="H1043" s="45">
        <v>0</v>
      </c>
      <c r="I1043" s="45">
        <v>0</v>
      </c>
      <c r="J1043" s="45">
        <v>0</v>
      </c>
      <c r="K1043" s="73" t="s">
        <v>92</v>
      </c>
      <c r="L1043" s="31" t="s">
        <v>2074</v>
      </c>
      <c r="M1043" s="42" t="s">
        <v>4124</v>
      </c>
      <c r="N1043" s="42" t="s">
        <v>4125</v>
      </c>
      <c r="O1043" s="73" t="s">
        <v>30</v>
      </c>
      <c r="P1043" s="42" t="s">
        <v>246</v>
      </c>
      <c r="Q1043" s="42" t="s">
        <v>4126</v>
      </c>
      <c r="R1043" s="101">
        <v>1</v>
      </c>
      <c r="S1043" s="101">
        <v>1</v>
      </c>
      <c r="T1043" s="101">
        <v>1</v>
      </c>
      <c r="U1043" s="105">
        <v>100</v>
      </c>
      <c r="V1043" s="107">
        <v>100</v>
      </c>
      <c r="W1043" s="71" t="s">
        <v>3863</v>
      </c>
    </row>
    <row r="1044" spans="1:23" x14ac:dyDescent="0.2">
      <c r="A1044" s="71" t="s">
        <v>89</v>
      </c>
      <c r="B1044" s="73">
        <v>100250</v>
      </c>
      <c r="C1044" s="42" t="s">
        <v>3878</v>
      </c>
      <c r="D1044" s="73" t="s">
        <v>2067</v>
      </c>
      <c r="E1044" s="42" t="s">
        <v>2039</v>
      </c>
      <c r="F1044" s="45">
        <v>0</v>
      </c>
      <c r="G1044" s="45">
        <v>0</v>
      </c>
      <c r="H1044" s="45">
        <v>0</v>
      </c>
      <c r="I1044" s="45">
        <v>0</v>
      </c>
      <c r="J1044" s="45">
        <v>0</v>
      </c>
      <c r="K1044" s="73" t="s">
        <v>92</v>
      </c>
      <c r="L1044" s="31" t="s">
        <v>2074</v>
      </c>
      <c r="M1044" s="42" t="s">
        <v>4127</v>
      </c>
      <c r="N1044" s="42" t="s">
        <v>4128</v>
      </c>
      <c r="O1044" s="73" t="s">
        <v>30</v>
      </c>
      <c r="P1044" s="42" t="s">
        <v>247</v>
      </c>
      <c r="Q1044" s="42" t="s">
        <v>4129</v>
      </c>
      <c r="R1044" s="101">
        <v>1</v>
      </c>
      <c r="S1044" s="101">
        <v>1</v>
      </c>
      <c r="T1044" s="101">
        <v>1</v>
      </c>
      <c r="U1044" s="105">
        <v>100</v>
      </c>
      <c r="V1044" s="107">
        <v>100</v>
      </c>
      <c r="W1044" s="71" t="s">
        <v>3863</v>
      </c>
    </row>
    <row r="1045" spans="1:23" x14ac:dyDescent="0.2">
      <c r="A1045" s="71" t="s">
        <v>89</v>
      </c>
      <c r="B1045" s="73">
        <v>100250</v>
      </c>
      <c r="C1045" s="42" t="s">
        <v>3878</v>
      </c>
      <c r="D1045" s="73" t="s">
        <v>2067</v>
      </c>
      <c r="E1045" s="42" t="s">
        <v>2039</v>
      </c>
      <c r="F1045" s="45">
        <v>65000000</v>
      </c>
      <c r="G1045" s="45">
        <v>99369960.480000004</v>
      </c>
      <c r="H1045" s="45">
        <v>85114283.870000005</v>
      </c>
      <c r="I1045" s="45">
        <v>85114283.870000005</v>
      </c>
      <c r="J1045" s="45">
        <v>82639222.450000003</v>
      </c>
      <c r="K1045" s="73" t="s">
        <v>92</v>
      </c>
      <c r="L1045" s="31" t="s">
        <v>2073</v>
      </c>
      <c r="M1045" s="42" t="s">
        <v>4130</v>
      </c>
      <c r="N1045" s="42" t="s">
        <v>4131</v>
      </c>
      <c r="O1045" s="73" t="s">
        <v>29</v>
      </c>
      <c r="P1045" s="42" t="s">
        <v>249</v>
      </c>
      <c r="Q1045" s="42" t="s">
        <v>250</v>
      </c>
      <c r="R1045" s="101">
        <v>1</v>
      </c>
      <c r="S1045" s="101">
        <v>1</v>
      </c>
      <c r="T1045" s="101">
        <v>1</v>
      </c>
      <c r="U1045" s="105">
        <v>100</v>
      </c>
      <c r="V1045" s="107">
        <v>100</v>
      </c>
      <c r="W1045" s="71" t="s">
        <v>3863</v>
      </c>
    </row>
    <row r="1046" spans="1:23" x14ac:dyDescent="0.2">
      <c r="A1046" s="71" t="s">
        <v>89</v>
      </c>
      <c r="B1046" s="73">
        <v>100250</v>
      </c>
      <c r="C1046" s="42" t="s">
        <v>3878</v>
      </c>
      <c r="D1046" s="73" t="s">
        <v>2067</v>
      </c>
      <c r="E1046" s="42" t="s">
        <v>2039</v>
      </c>
      <c r="F1046" s="45">
        <v>65000000</v>
      </c>
      <c r="G1046" s="45">
        <v>99369960.469999999</v>
      </c>
      <c r="H1046" s="45">
        <v>0</v>
      </c>
      <c r="I1046" s="45">
        <v>0</v>
      </c>
      <c r="J1046" s="45">
        <v>0</v>
      </c>
      <c r="K1046" s="73" t="s">
        <v>92</v>
      </c>
      <c r="L1046" s="31" t="s">
        <v>2074</v>
      </c>
      <c r="M1046" s="42" t="s">
        <v>4132</v>
      </c>
      <c r="N1046" s="42" t="s">
        <v>4133</v>
      </c>
      <c r="O1046" s="73" t="s">
        <v>30</v>
      </c>
      <c r="P1046" s="42" t="s">
        <v>251</v>
      </c>
      <c r="Q1046" s="42" t="s">
        <v>252</v>
      </c>
      <c r="R1046" s="101">
        <v>1</v>
      </c>
      <c r="S1046" s="101">
        <v>1</v>
      </c>
      <c r="T1046" s="101">
        <v>0.90100000000000002</v>
      </c>
      <c r="U1046" s="105">
        <v>90.1</v>
      </c>
      <c r="V1046" s="107">
        <v>100</v>
      </c>
      <c r="W1046" s="71" t="s">
        <v>3863</v>
      </c>
    </row>
    <row r="1047" spans="1:23" x14ac:dyDescent="0.2">
      <c r="A1047" s="71" t="s">
        <v>89</v>
      </c>
      <c r="B1047" s="73">
        <v>100250</v>
      </c>
      <c r="C1047" s="42" t="s">
        <v>3878</v>
      </c>
      <c r="D1047" s="73" t="s">
        <v>2067</v>
      </c>
      <c r="E1047" s="42" t="s">
        <v>2039</v>
      </c>
      <c r="F1047" s="45">
        <v>13000000</v>
      </c>
      <c r="G1047" s="45">
        <v>35674775.950000003</v>
      </c>
      <c r="H1047" s="45">
        <v>29163382.259999998</v>
      </c>
      <c r="I1047" s="45">
        <v>29163382.259999998</v>
      </c>
      <c r="J1047" s="45">
        <v>29028940.460000001</v>
      </c>
      <c r="K1047" s="73" t="s">
        <v>92</v>
      </c>
      <c r="L1047" s="31" t="s">
        <v>2073</v>
      </c>
      <c r="M1047" s="42" t="s">
        <v>4134</v>
      </c>
      <c r="N1047" s="42" t="s">
        <v>4135</v>
      </c>
      <c r="O1047" s="73" t="s">
        <v>29</v>
      </c>
      <c r="P1047" s="42" t="s">
        <v>253</v>
      </c>
      <c r="Q1047" s="42" t="s">
        <v>254</v>
      </c>
      <c r="R1047" s="101">
        <v>1</v>
      </c>
      <c r="S1047" s="101">
        <v>1</v>
      </c>
      <c r="T1047" s="101">
        <v>0.83299999999999996</v>
      </c>
      <c r="U1047" s="105">
        <v>83.3</v>
      </c>
      <c r="V1047" s="107">
        <v>100</v>
      </c>
      <c r="W1047" s="71" t="s">
        <v>3863</v>
      </c>
    </row>
    <row r="1048" spans="1:23" x14ac:dyDescent="0.2">
      <c r="A1048" s="71" t="s">
        <v>89</v>
      </c>
      <c r="B1048" s="73">
        <v>100250</v>
      </c>
      <c r="C1048" s="42" t="s">
        <v>3878</v>
      </c>
      <c r="D1048" s="73" t="s">
        <v>2067</v>
      </c>
      <c r="E1048" s="42" t="s">
        <v>2039</v>
      </c>
      <c r="F1048" s="45">
        <v>10000000</v>
      </c>
      <c r="G1048" s="45">
        <v>16768909.27</v>
      </c>
      <c r="H1048" s="45">
        <v>0</v>
      </c>
      <c r="I1048" s="45">
        <v>0</v>
      </c>
      <c r="J1048" s="45">
        <v>0</v>
      </c>
      <c r="K1048" s="73" t="s">
        <v>92</v>
      </c>
      <c r="L1048" s="31" t="s">
        <v>2074</v>
      </c>
      <c r="M1048" s="42" t="s">
        <v>4136</v>
      </c>
      <c r="N1048" s="42" t="s">
        <v>4137</v>
      </c>
      <c r="O1048" s="73" t="s">
        <v>30</v>
      </c>
      <c r="P1048" s="42" t="s">
        <v>255</v>
      </c>
      <c r="Q1048" s="42" t="s">
        <v>256</v>
      </c>
      <c r="R1048" s="101">
        <v>1</v>
      </c>
      <c r="S1048" s="101">
        <v>1</v>
      </c>
      <c r="T1048" s="101">
        <v>0.99990000000000001</v>
      </c>
      <c r="U1048" s="105">
        <v>99.99</v>
      </c>
      <c r="V1048" s="107">
        <v>100</v>
      </c>
      <c r="W1048" s="71" t="s">
        <v>3863</v>
      </c>
    </row>
    <row r="1049" spans="1:23" x14ac:dyDescent="0.2">
      <c r="A1049" s="71" t="s">
        <v>89</v>
      </c>
      <c r="B1049" s="73">
        <v>100250</v>
      </c>
      <c r="C1049" s="42" t="s">
        <v>3878</v>
      </c>
      <c r="D1049" s="73" t="s">
        <v>2067</v>
      </c>
      <c r="E1049" s="42" t="s">
        <v>2029</v>
      </c>
      <c r="F1049" s="45">
        <v>3000000</v>
      </c>
      <c r="G1049" s="45">
        <v>18213744.050000001</v>
      </c>
      <c r="H1049" s="45">
        <v>0</v>
      </c>
      <c r="I1049" s="45">
        <v>0</v>
      </c>
      <c r="J1049" s="45">
        <v>0</v>
      </c>
      <c r="K1049" s="73" t="s">
        <v>92</v>
      </c>
      <c r="L1049" s="31" t="s">
        <v>2074</v>
      </c>
      <c r="M1049" s="42" t="s">
        <v>4138</v>
      </c>
      <c r="N1049" s="42" t="s">
        <v>4139</v>
      </c>
      <c r="O1049" s="73" t="s">
        <v>30</v>
      </c>
      <c r="P1049" s="42" t="s">
        <v>257</v>
      </c>
      <c r="Q1049" s="42" t="s">
        <v>258</v>
      </c>
      <c r="R1049" s="101">
        <v>1</v>
      </c>
      <c r="S1049" s="101">
        <v>1</v>
      </c>
      <c r="T1049" s="101">
        <v>1</v>
      </c>
      <c r="U1049" s="105">
        <v>100</v>
      </c>
      <c r="V1049" s="107">
        <v>100</v>
      </c>
      <c r="W1049" s="71" t="s">
        <v>3863</v>
      </c>
    </row>
    <row r="1050" spans="1:23" x14ac:dyDescent="0.2">
      <c r="A1050" s="71" t="s">
        <v>89</v>
      </c>
      <c r="B1050" s="73">
        <v>100250</v>
      </c>
      <c r="C1050" s="42" t="s">
        <v>3878</v>
      </c>
      <c r="D1050" s="73" t="s">
        <v>2067</v>
      </c>
      <c r="E1050" s="42" t="s">
        <v>2029</v>
      </c>
      <c r="F1050" s="45">
        <v>0</v>
      </c>
      <c r="G1050" s="45">
        <v>0</v>
      </c>
      <c r="H1050" s="45">
        <v>0</v>
      </c>
      <c r="I1050" s="45">
        <v>0</v>
      </c>
      <c r="J1050" s="45">
        <v>0</v>
      </c>
      <c r="K1050" s="73" t="s">
        <v>92</v>
      </c>
      <c r="L1050" s="31" t="s">
        <v>2074</v>
      </c>
      <c r="M1050" s="42" t="s">
        <v>4140</v>
      </c>
      <c r="N1050" s="42" t="s">
        <v>4141</v>
      </c>
      <c r="O1050" s="73" t="s">
        <v>30</v>
      </c>
      <c r="P1050" s="42" t="s">
        <v>259</v>
      </c>
      <c r="Q1050" s="42" t="s">
        <v>260</v>
      </c>
      <c r="R1050" s="101">
        <v>1</v>
      </c>
      <c r="S1050" s="101">
        <v>1</v>
      </c>
      <c r="T1050" s="101">
        <v>0</v>
      </c>
      <c r="U1050" s="105">
        <v>0</v>
      </c>
      <c r="V1050" s="107">
        <v>100</v>
      </c>
      <c r="W1050" s="71" t="s">
        <v>3863</v>
      </c>
    </row>
    <row r="1051" spans="1:23" x14ac:dyDescent="0.2">
      <c r="A1051" s="71" t="s">
        <v>89</v>
      </c>
      <c r="B1051" s="73">
        <v>100250</v>
      </c>
      <c r="C1051" s="42" t="s">
        <v>3878</v>
      </c>
      <c r="D1051" s="73" t="s">
        <v>2067</v>
      </c>
      <c r="E1051" s="42" t="s">
        <v>2029</v>
      </c>
      <c r="F1051" s="45">
        <v>0</v>
      </c>
      <c r="G1051" s="45">
        <v>692122.63</v>
      </c>
      <c r="H1051" s="45">
        <v>0</v>
      </c>
      <c r="I1051" s="45">
        <v>0</v>
      </c>
      <c r="J1051" s="45">
        <v>0</v>
      </c>
      <c r="K1051" s="73" t="s">
        <v>92</v>
      </c>
      <c r="L1051" s="31" t="s">
        <v>2074</v>
      </c>
      <c r="M1051" s="42" t="s">
        <v>4138</v>
      </c>
      <c r="N1051" s="42" t="s">
        <v>4142</v>
      </c>
      <c r="O1051" s="73" t="s">
        <v>30</v>
      </c>
      <c r="P1051" s="42" t="s">
        <v>4143</v>
      </c>
      <c r="Q1051" s="42" t="s">
        <v>4144</v>
      </c>
      <c r="R1051" s="101">
        <v>1</v>
      </c>
      <c r="S1051" s="101">
        <v>0.32</v>
      </c>
      <c r="T1051" s="101">
        <v>1.6875</v>
      </c>
      <c r="U1051" s="105">
        <v>54</v>
      </c>
      <c r="V1051" s="107">
        <v>32</v>
      </c>
      <c r="W1051" s="71" t="s">
        <v>3866</v>
      </c>
    </row>
    <row r="1052" spans="1:23" x14ac:dyDescent="0.2">
      <c r="A1052" s="71" t="s">
        <v>89</v>
      </c>
      <c r="B1052" s="73">
        <v>100250</v>
      </c>
      <c r="C1052" s="42" t="s">
        <v>3878</v>
      </c>
      <c r="D1052" s="73" t="s">
        <v>2067</v>
      </c>
      <c r="E1052" s="42" t="s">
        <v>2039</v>
      </c>
      <c r="F1052" s="45">
        <v>16000000</v>
      </c>
      <c r="G1052" s="45">
        <v>53125021.680000007</v>
      </c>
      <c r="H1052" s="45">
        <v>36081554.93</v>
      </c>
      <c r="I1052" s="45">
        <v>36081554.93</v>
      </c>
      <c r="J1052" s="45">
        <v>36081554.93</v>
      </c>
      <c r="K1052" s="73" t="s">
        <v>92</v>
      </c>
      <c r="L1052" s="31" t="s">
        <v>2073</v>
      </c>
      <c r="M1052" s="42" t="s">
        <v>4145</v>
      </c>
      <c r="N1052" s="42" t="s">
        <v>4146</v>
      </c>
      <c r="O1052" s="73" t="s">
        <v>29</v>
      </c>
      <c r="P1052" s="42" t="s">
        <v>261</v>
      </c>
      <c r="Q1052" s="42" t="s">
        <v>4147</v>
      </c>
      <c r="R1052" s="101">
        <v>1</v>
      </c>
      <c r="S1052" s="101">
        <v>1</v>
      </c>
      <c r="T1052" s="101">
        <v>1</v>
      </c>
      <c r="U1052" s="105">
        <v>100</v>
      </c>
      <c r="V1052" s="107">
        <v>100</v>
      </c>
      <c r="W1052" s="71" t="s">
        <v>3863</v>
      </c>
    </row>
    <row r="1053" spans="1:23" x14ac:dyDescent="0.2">
      <c r="A1053" s="71" t="s">
        <v>89</v>
      </c>
      <c r="B1053" s="73">
        <v>100250</v>
      </c>
      <c r="C1053" s="42" t="s">
        <v>3878</v>
      </c>
      <c r="D1053" s="73" t="s">
        <v>2067</v>
      </c>
      <c r="E1053" s="42" t="s">
        <v>2039</v>
      </c>
      <c r="F1053" s="45">
        <v>3000000</v>
      </c>
      <c r="G1053" s="45">
        <v>27753278.02</v>
      </c>
      <c r="H1053" s="45">
        <v>0</v>
      </c>
      <c r="I1053" s="45">
        <v>0</v>
      </c>
      <c r="J1053" s="45">
        <v>0</v>
      </c>
      <c r="K1053" s="73" t="s">
        <v>92</v>
      </c>
      <c r="L1053" s="31" t="s">
        <v>2074</v>
      </c>
      <c r="M1053" s="42" t="s">
        <v>4148</v>
      </c>
      <c r="N1053" s="42" t="s">
        <v>4149</v>
      </c>
      <c r="O1053" s="73" t="s">
        <v>30</v>
      </c>
      <c r="P1053" s="42" t="s">
        <v>263</v>
      </c>
      <c r="Q1053" s="42" t="s">
        <v>4150</v>
      </c>
      <c r="R1053" s="101">
        <v>1</v>
      </c>
      <c r="S1053" s="101">
        <v>1</v>
      </c>
      <c r="T1053" s="101">
        <v>1</v>
      </c>
      <c r="U1053" s="105">
        <v>100</v>
      </c>
      <c r="V1053" s="107">
        <v>100</v>
      </c>
      <c r="W1053" s="71" t="s">
        <v>3863</v>
      </c>
    </row>
    <row r="1054" spans="1:23" x14ac:dyDescent="0.2">
      <c r="A1054" s="71" t="s">
        <v>89</v>
      </c>
      <c r="B1054" s="73">
        <v>100250</v>
      </c>
      <c r="C1054" s="42" t="s">
        <v>3878</v>
      </c>
      <c r="D1054" s="73" t="s">
        <v>2067</v>
      </c>
      <c r="E1054" s="42" t="s">
        <v>2039</v>
      </c>
      <c r="F1054" s="45">
        <v>10000000</v>
      </c>
      <c r="G1054" s="45">
        <v>20344359.460000001</v>
      </c>
      <c r="H1054" s="45">
        <v>0</v>
      </c>
      <c r="I1054" s="45">
        <v>0</v>
      </c>
      <c r="J1054" s="45">
        <v>0</v>
      </c>
      <c r="K1054" s="73" t="s">
        <v>92</v>
      </c>
      <c r="L1054" s="31" t="s">
        <v>2074</v>
      </c>
      <c r="M1054" s="42" t="s">
        <v>4151</v>
      </c>
      <c r="N1054" s="42" t="s">
        <v>4152</v>
      </c>
      <c r="O1054" s="73" t="s">
        <v>30</v>
      </c>
      <c r="P1054" s="42" t="s">
        <v>262</v>
      </c>
      <c r="Q1054" s="42" t="s">
        <v>4153</v>
      </c>
      <c r="R1054" s="101">
        <v>1</v>
      </c>
      <c r="S1054" s="101">
        <v>1</v>
      </c>
      <c r="T1054" s="101">
        <v>1</v>
      </c>
      <c r="U1054" s="105">
        <v>100</v>
      </c>
      <c r="V1054" s="107">
        <v>100</v>
      </c>
      <c r="W1054" s="71" t="s">
        <v>3863</v>
      </c>
    </row>
    <row r="1055" spans="1:23" x14ac:dyDescent="0.2">
      <c r="A1055" s="71" t="s">
        <v>89</v>
      </c>
      <c r="B1055" s="73">
        <v>100250</v>
      </c>
      <c r="C1055" s="42" t="s">
        <v>3878</v>
      </c>
      <c r="D1055" s="73" t="s">
        <v>2067</v>
      </c>
      <c r="E1055" s="42" t="s">
        <v>2039</v>
      </c>
      <c r="F1055" s="45">
        <v>3000000</v>
      </c>
      <c r="G1055" s="45">
        <v>3000000</v>
      </c>
      <c r="H1055" s="45">
        <v>0</v>
      </c>
      <c r="I1055" s="45">
        <v>0</v>
      </c>
      <c r="J1055" s="45">
        <v>0</v>
      </c>
      <c r="K1055" s="73" t="s">
        <v>92</v>
      </c>
      <c r="L1055" s="31" t="s">
        <v>2074</v>
      </c>
      <c r="M1055" s="42" t="s">
        <v>4154</v>
      </c>
      <c r="N1055" s="42" t="s">
        <v>4155</v>
      </c>
      <c r="O1055" s="73" t="s">
        <v>30</v>
      </c>
      <c r="P1055" s="42" t="s">
        <v>264</v>
      </c>
      <c r="Q1055" s="42" t="s">
        <v>4156</v>
      </c>
      <c r="R1055" s="101">
        <v>1</v>
      </c>
      <c r="S1055" s="101">
        <v>1</v>
      </c>
      <c r="T1055" s="101">
        <v>1.004</v>
      </c>
      <c r="U1055" s="105">
        <v>100.4</v>
      </c>
      <c r="V1055" s="107">
        <v>100</v>
      </c>
      <c r="W1055" s="71" t="s">
        <v>3863</v>
      </c>
    </row>
    <row r="1056" spans="1:23" x14ac:dyDescent="0.2">
      <c r="A1056" s="71" t="s">
        <v>87</v>
      </c>
      <c r="B1056" s="73">
        <v>100250</v>
      </c>
      <c r="C1056" s="42" t="s">
        <v>3878</v>
      </c>
      <c r="D1056" s="73" t="s">
        <v>2067</v>
      </c>
      <c r="E1056" s="42" t="s">
        <v>2031</v>
      </c>
      <c r="F1056" s="45">
        <v>0</v>
      </c>
      <c r="G1056" s="45">
        <v>2027384.2</v>
      </c>
      <c r="H1056" s="45">
        <v>0</v>
      </c>
      <c r="I1056" s="45">
        <v>0</v>
      </c>
      <c r="J1056" s="45">
        <v>0</v>
      </c>
      <c r="K1056" s="73" t="s">
        <v>92</v>
      </c>
      <c r="L1056" s="31" t="s">
        <v>2074</v>
      </c>
      <c r="M1056" s="42" t="s">
        <v>4157</v>
      </c>
      <c r="N1056" s="42" t="s">
        <v>4158</v>
      </c>
      <c r="O1056" s="73" t="s">
        <v>30</v>
      </c>
      <c r="P1056" s="42" t="s">
        <v>1262</v>
      </c>
      <c r="Q1056" s="42" t="s">
        <v>1263</v>
      </c>
      <c r="R1056" s="101">
        <v>1</v>
      </c>
      <c r="S1056" s="101">
        <v>1</v>
      </c>
      <c r="T1056" s="101">
        <v>1</v>
      </c>
      <c r="U1056" s="105">
        <v>100</v>
      </c>
      <c r="V1056" s="107">
        <v>100</v>
      </c>
      <c r="W1056" s="71" t="s">
        <v>3863</v>
      </c>
    </row>
    <row r="1057" spans="1:23" x14ac:dyDescent="0.2">
      <c r="A1057" s="71" t="s">
        <v>89</v>
      </c>
      <c r="B1057" s="73">
        <v>100250</v>
      </c>
      <c r="C1057" s="42" t="s">
        <v>3878</v>
      </c>
      <c r="D1057" s="73" t="s">
        <v>2067</v>
      </c>
      <c r="E1057" s="42" t="s">
        <v>2038</v>
      </c>
      <c r="F1057" s="45">
        <v>0</v>
      </c>
      <c r="G1057" s="45">
        <v>0</v>
      </c>
      <c r="H1057" s="45">
        <v>0</v>
      </c>
      <c r="I1057" s="45">
        <v>0</v>
      </c>
      <c r="J1057" s="45">
        <v>0</v>
      </c>
      <c r="K1057" s="73" t="s">
        <v>92</v>
      </c>
      <c r="L1057" s="31" t="s">
        <v>2073</v>
      </c>
      <c r="M1057" s="42" t="s">
        <v>4159</v>
      </c>
      <c r="N1057" s="42" t="s">
        <v>4160</v>
      </c>
      <c r="O1057" s="73" t="s">
        <v>29</v>
      </c>
      <c r="P1057" s="42" t="s">
        <v>265</v>
      </c>
      <c r="Q1057" s="42" t="s">
        <v>266</v>
      </c>
      <c r="R1057" s="101">
        <v>1</v>
      </c>
      <c r="S1057" s="101">
        <v>1</v>
      </c>
      <c r="T1057" s="101">
        <v>1</v>
      </c>
      <c r="U1057" s="105">
        <v>100</v>
      </c>
      <c r="V1057" s="107">
        <v>100</v>
      </c>
      <c r="W1057" s="71" t="s">
        <v>3863</v>
      </c>
    </row>
    <row r="1058" spans="1:23" x14ac:dyDescent="0.2">
      <c r="A1058" s="71" t="s">
        <v>89</v>
      </c>
      <c r="B1058" s="73">
        <v>100250</v>
      </c>
      <c r="C1058" s="42" t="s">
        <v>3878</v>
      </c>
      <c r="D1058" s="73" t="s">
        <v>2067</v>
      </c>
      <c r="E1058" s="42" t="s">
        <v>2038</v>
      </c>
      <c r="F1058" s="45">
        <v>0</v>
      </c>
      <c r="G1058" s="45">
        <v>0</v>
      </c>
      <c r="H1058" s="45">
        <v>0</v>
      </c>
      <c r="I1058" s="45">
        <v>0</v>
      </c>
      <c r="J1058" s="45">
        <v>0</v>
      </c>
      <c r="K1058" s="73" t="s">
        <v>92</v>
      </c>
      <c r="L1058" s="31" t="s">
        <v>2074</v>
      </c>
      <c r="M1058" s="42" t="s">
        <v>4161</v>
      </c>
      <c r="N1058" s="42" t="s">
        <v>4162</v>
      </c>
      <c r="O1058" s="73" t="s">
        <v>30</v>
      </c>
      <c r="P1058" s="42" t="s">
        <v>267</v>
      </c>
      <c r="Q1058" s="42" t="s">
        <v>268</v>
      </c>
      <c r="R1058" s="101">
        <v>1</v>
      </c>
      <c r="S1058" s="101">
        <v>1</v>
      </c>
      <c r="T1058" s="101">
        <v>1</v>
      </c>
      <c r="U1058" s="105">
        <v>100</v>
      </c>
      <c r="V1058" s="107">
        <v>100</v>
      </c>
      <c r="W1058" s="71" t="s">
        <v>3863</v>
      </c>
    </row>
    <row r="1059" spans="1:23" x14ac:dyDescent="0.2">
      <c r="A1059" s="71" t="s">
        <v>89</v>
      </c>
      <c r="B1059" s="73">
        <v>100250</v>
      </c>
      <c r="C1059" s="42" t="s">
        <v>3878</v>
      </c>
      <c r="D1059" s="73" t="s">
        <v>2067</v>
      </c>
      <c r="E1059" s="42" t="s">
        <v>2038</v>
      </c>
      <c r="F1059" s="45">
        <v>0</v>
      </c>
      <c r="G1059" s="45">
        <v>0</v>
      </c>
      <c r="H1059" s="45">
        <v>0</v>
      </c>
      <c r="I1059" s="45">
        <v>0</v>
      </c>
      <c r="J1059" s="45">
        <v>0</v>
      </c>
      <c r="K1059" s="73" t="s">
        <v>92</v>
      </c>
      <c r="L1059" s="31" t="s">
        <v>2074</v>
      </c>
      <c r="M1059" s="42" t="s">
        <v>4163</v>
      </c>
      <c r="N1059" s="42" t="s">
        <v>4164</v>
      </c>
      <c r="O1059" s="73" t="s">
        <v>30</v>
      </c>
      <c r="P1059" s="42" t="s">
        <v>269</v>
      </c>
      <c r="Q1059" s="42" t="s">
        <v>270</v>
      </c>
      <c r="R1059" s="101">
        <v>1</v>
      </c>
      <c r="S1059" s="101">
        <v>1</v>
      </c>
      <c r="T1059" s="101">
        <v>1</v>
      </c>
      <c r="U1059" s="105">
        <v>100</v>
      </c>
      <c r="V1059" s="107">
        <v>100</v>
      </c>
      <c r="W1059" s="71" t="s">
        <v>3863</v>
      </c>
    </row>
    <row r="1060" spans="1:23" x14ac:dyDescent="0.2">
      <c r="A1060" s="71" t="s">
        <v>89</v>
      </c>
      <c r="B1060" s="73">
        <v>100250</v>
      </c>
      <c r="C1060" s="42" t="s">
        <v>3878</v>
      </c>
      <c r="D1060" s="73" t="s">
        <v>2067</v>
      </c>
      <c r="E1060" s="42" t="s">
        <v>2039</v>
      </c>
      <c r="F1060" s="45">
        <v>88097470.900000006</v>
      </c>
      <c r="G1060" s="45">
        <v>391775746.76999998</v>
      </c>
      <c r="H1060" s="45">
        <v>290512100.83000004</v>
      </c>
      <c r="I1060" s="45">
        <v>290512100.83000004</v>
      </c>
      <c r="J1060" s="45">
        <v>260189636.55000001</v>
      </c>
      <c r="K1060" s="73" t="s">
        <v>92</v>
      </c>
      <c r="L1060" s="31" t="s">
        <v>2073</v>
      </c>
      <c r="M1060" s="42" t="s">
        <v>4165</v>
      </c>
      <c r="N1060" s="42" t="s">
        <v>4166</v>
      </c>
      <c r="O1060" s="73" t="s">
        <v>29</v>
      </c>
      <c r="P1060" s="42" t="s">
        <v>271</v>
      </c>
      <c r="Q1060" s="42" t="s">
        <v>272</v>
      </c>
      <c r="R1060" s="101">
        <v>1</v>
      </c>
      <c r="S1060" s="101">
        <v>1</v>
      </c>
      <c r="T1060" s="101">
        <v>1</v>
      </c>
      <c r="U1060" s="105">
        <v>100</v>
      </c>
      <c r="V1060" s="107">
        <v>100</v>
      </c>
      <c r="W1060" s="71" t="s">
        <v>3863</v>
      </c>
    </row>
    <row r="1061" spans="1:23" x14ac:dyDescent="0.2">
      <c r="A1061" s="71" t="s">
        <v>89</v>
      </c>
      <c r="B1061" s="73">
        <v>100250</v>
      </c>
      <c r="C1061" s="42" t="s">
        <v>3878</v>
      </c>
      <c r="D1061" s="73" t="s">
        <v>2067</v>
      </c>
      <c r="E1061" s="42" t="s">
        <v>2039</v>
      </c>
      <c r="F1061" s="45">
        <v>0</v>
      </c>
      <c r="G1061" s="45">
        <v>0</v>
      </c>
      <c r="H1061" s="45">
        <v>0</v>
      </c>
      <c r="I1061" s="45">
        <v>0</v>
      </c>
      <c r="J1061" s="45">
        <v>0</v>
      </c>
      <c r="K1061" s="73" t="s">
        <v>92</v>
      </c>
      <c r="L1061" s="31" t="s">
        <v>2074</v>
      </c>
      <c r="M1061" s="42" t="s">
        <v>3975</v>
      </c>
      <c r="N1061" s="42" t="s">
        <v>3976</v>
      </c>
      <c r="O1061" s="73" t="s">
        <v>30</v>
      </c>
      <c r="P1061" s="42" t="s">
        <v>273</v>
      </c>
      <c r="Q1061" s="42" t="s">
        <v>274</v>
      </c>
      <c r="R1061" s="101">
        <v>1</v>
      </c>
      <c r="S1061" s="101">
        <v>1</v>
      </c>
      <c r="T1061" s="101">
        <v>1</v>
      </c>
      <c r="U1061" s="105">
        <v>100</v>
      </c>
      <c r="V1061" s="107">
        <v>100</v>
      </c>
      <c r="W1061" s="71" t="s">
        <v>3863</v>
      </c>
    </row>
    <row r="1062" spans="1:23" x14ac:dyDescent="0.2">
      <c r="A1062" s="71" t="s">
        <v>89</v>
      </c>
      <c r="B1062" s="73">
        <v>100250</v>
      </c>
      <c r="C1062" s="42" t="s">
        <v>3878</v>
      </c>
      <c r="D1062" s="73" t="s">
        <v>2067</v>
      </c>
      <c r="E1062" s="42" t="s">
        <v>2039</v>
      </c>
      <c r="F1062" s="45">
        <v>0</v>
      </c>
      <c r="G1062" s="45">
        <v>0</v>
      </c>
      <c r="H1062" s="45">
        <v>0</v>
      </c>
      <c r="I1062" s="45">
        <v>0</v>
      </c>
      <c r="J1062" s="45">
        <v>0</v>
      </c>
      <c r="K1062" s="73" t="s">
        <v>92</v>
      </c>
      <c r="L1062" s="31" t="s">
        <v>2074</v>
      </c>
      <c r="M1062" s="42" t="s">
        <v>4167</v>
      </c>
      <c r="N1062" s="42" t="s">
        <v>4168</v>
      </c>
      <c r="O1062" s="73" t="s">
        <v>30</v>
      </c>
      <c r="P1062" s="42" t="s">
        <v>275</v>
      </c>
      <c r="Q1062" s="42" t="s">
        <v>276</v>
      </c>
      <c r="R1062" s="101">
        <v>1</v>
      </c>
      <c r="S1062" s="101">
        <v>1</v>
      </c>
      <c r="T1062" s="101">
        <v>1</v>
      </c>
      <c r="U1062" s="105">
        <v>100</v>
      </c>
      <c r="V1062" s="107">
        <v>100</v>
      </c>
      <c r="W1062" s="71" t="s">
        <v>3863</v>
      </c>
    </row>
    <row r="1063" spans="1:23" x14ac:dyDescent="0.2">
      <c r="A1063" s="71" t="s">
        <v>89</v>
      </c>
      <c r="B1063" s="73">
        <v>100250</v>
      </c>
      <c r="C1063" s="42" t="s">
        <v>3878</v>
      </c>
      <c r="D1063" s="73" t="s">
        <v>2067</v>
      </c>
      <c r="E1063" s="42" t="s">
        <v>2039</v>
      </c>
      <c r="F1063" s="45">
        <v>0</v>
      </c>
      <c r="G1063" s="45">
        <v>73201278.159999996</v>
      </c>
      <c r="H1063" s="45">
        <v>0</v>
      </c>
      <c r="I1063" s="45">
        <v>0</v>
      </c>
      <c r="J1063" s="45">
        <v>0</v>
      </c>
      <c r="K1063" s="73" t="s">
        <v>92</v>
      </c>
      <c r="L1063" s="31" t="s">
        <v>2074</v>
      </c>
      <c r="M1063" s="42" t="s">
        <v>4169</v>
      </c>
      <c r="N1063" s="42" t="s">
        <v>4170</v>
      </c>
      <c r="O1063" s="73" t="s">
        <v>30</v>
      </c>
      <c r="P1063" s="42" t="s">
        <v>4171</v>
      </c>
      <c r="Q1063" s="42" t="s">
        <v>4172</v>
      </c>
      <c r="R1063" s="101">
        <v>1</v>
      </c>
      <c r="S1063" s="101">
        <v>1</v>
      </c>
      <c r="T1063" s="101">
        <v>1</v>
      </c>
      <c r="U1063" s="105">
        <v>100</v>
      </c>
      <c r="V1063" s="107">
        <v>100</v>
      </c>
      <c r="W1063" s="71" t="s">
        <v>3863</v>
      </c>
    </row>
    <row r="1064" spans="1:23" x14ac:dyDescent="0.2">
      <c r="A1064" s="71" t="s">
        <v>89</v>
      </c>
      <c r="B1064" s="73">
        <v>100250</v>
      </c>
      <c r="C1064" s="42" t="s">
        <v>3878</v>
      </c>
      <c r="D1064" s="73" t="s">
        <v>2067</v>
      </c>
      <c r="E1064" s="42" t="s">
        <v>2059</v>
      </c>
      <c r="F1064" s="45">
        <v>88097470.900000006</v>
      </c>
      <c r="G1064" s="45">
        <v>318574468.60000002</v>
      </c>
      <c r="H1064" s="45">
        <v>0</v>
      </c>
      <c r="I1064" s="45">
        <v>0</v>
      </c>
      <c r="J1064" s="45">
        <v>0</v>
      </c>
      <c r="K1064" s="73" t="s">
        <v>92</v>
      </c>
      <c r="L1064" s="31" t="s">
        <v>2074</v>
      </c>
      <c r="M1064" s="42" t="s">
        <v>4173</v>
      </c>
      <c r="N1064" s="42" t="s">
        <v>4174</v>
      </c>
      <c r="O1064" s="73" t="s">
        <v>30</v>
      </c>
      <c r="P1064" s="42" t="s">
        <v>277</v>
      </c>
      <c r="Q1064" s="42" t="s">
        <v>278</v>
      </c>
      <c r="R1064" s="101">
        <v>1</v>
      </c>
      <c r="S1064" s="101">
        <v>1</v>
      </c>
      <c r="T1064" s="101">
        <v>1</v>
      </c>
      <c r="U1064" s="105">
        <v>100</v>
      </c>
      <c r="V1064" s="107">
        <v>100</v>
      </c>
      <c r="W1064" s="71" t="s">
        <v>3863</v>
      </c>
    </row>
    <row r="1065" spans="1:23" x14ac:dyDescent="0.2">
      <c r="A1065" s="71" t="s">
        <v>87</v>
      </c>
      <c r="B1065" s="73">
        <v>100250</v>
      </c>
      <c r="C1065" s="42" t="s">
        <v>3878</v>
      </c>
      <c r="D1065" s="73" t="s">
        <v>3916</v>
      </c>
      <c r="E1065" s="42" t="s">
        <v>2038</v>
      </c>
      <c r="F1065" s="45">
        <v>0</v>
      </c>
      <c r="G1065" s="45">
        <v>0</v>
      </c>
      <c r="H1065" s="45">
        <v>0</v>
      </c>
      <c r="I1065" s="45">
        <v>0</v>
      </c>
      <c r="J1065" s="45">
        <v>0</v>
      </c>
      <c r="K1065" s="73" t="s">
        <v>92</v>
      </c>
      <c r="L1065" s="31" t="s">
        <v>2073</v>
      </c>
      <c r="M1065" s="42" t="s">
        <v>4175</v>
      </c>
      <c r="N1065" s="42" t="s">
        <v>4176</v>
      </c>
      <c r="O1065" s="73" t="s">
        <v>29</v>
      </c>
      <c r="P1065" s="42" t="s">
        <v>279</v>
      </c>
      <c r="Q1065" s="42" t="s">
        <v>280</v>
      </c>
      <c r="R1065" s="101">
        <v>1</v>
      </c>
      <c r="S1065" s="101">
        <v>1</v>
      </c>
      <c r="T1065" s="101">
        <v>1</v>
      </c>
      <c r="U1065" s="105">
        <v>100</v>
      </c>
      <c r="V1065" s="107">
        <v>100</v>
      </c>
      <c r="W1065" s="71" t="s">
        <v>3863</v>
      </c>
    </row>
    <row r="1066" spans="1:23" x14ac:dyDescent="0.2">
      <c r="A1066" s="71" t="s">
        <v>87</v>
      </c>
      <c r="B1066" s="73">
        <v>100250</v>
      </c>
      <c r="C1066" s="42" t="s">
        <v>3878</v>
      </c>
      <c r="D1066" s="73" t="s">
        <v>3916</v>
      </c>
      <c r="E1066" s="42" t="s">
        <v>2038</v>
      </c>
      <c r="F1066" s="45">
        <v>0</v>
      </c>
      <c r="G1066" s="45">
        <v>0</v>
      </c>
      <c r="H1066" s="45">
        <v>0</v>
      </c>
      <c r="I1066" s="45">
        <v>0</v>
      </c>
      <c r="J1066" s="45">
        <v>0</v>
      </c>
      <c r="K1066" s="73" t="s">
        <v>92</v>
      </c>
      <c r="L1066" s="31" t="s">
        <v>2074</v>
      </c>
      <c r="M1066" s="42" t="s">
        <v>4177</v>
      </c>
      <c r="N1066" s="42" t="s">
        <v>4178</v>
      </c>
      <c r="O1066" s="73" t="s">
        <v>30</v>
      </c>
      <c r="P1066" s="42" t="s">
        <v>281</v>
      </c>
      <c r="Q1066" s="42" t="s">
        <v>282</v>
      </c>
      <c r="R1066" s="101">
        <v>1</v>
      </c>
      <c r="S1066" s="101">
        <v>1</v>
      </c>
      <c r="T1066" s="101">
        <v>1</v>
      </c>
      <c r="U1066" s="105">
        <v>100</v>
      </c>
      <c r="V1066" s="107">
        <v>100</v>
      </c>
      <c r="W1066" s="71" t="s">
        <v>3863</v>
      </c>
    </row>
    <row r="1067" spans="1:23" x14ac:dyDescent="0.2">
      <c r="A1067" s="71" t="s">
        <v>89</v>
      </c>
      <c r="B1067" s="73">
        <v>100250</v>
      </c>
      <c r="C1067" s="42" t="s">
        <v>3878</v>
      </c>
      <c r="D1067" s="73" t="s">
        <v>2067</v>
      </c>
      <c r="E1067" s="42" t="s">
        <v>2039</v>
      </c>
      <c r="F1067" s="45">
        <v>0</v>
      </c>
      <c r="G1067" s="45">
        <v>9629019.8599999994</v>
      </c>
      <c r="H1067" s="45">
        <v>3542179.06</v>
      </c>
      <c r="I1067" s="45">
        <v>3542179.06</v>
      </c>
      <c r="J1067" s="45">
        <v>3542179.06</v>
      </c>
      <c r="K1067" s="73" t="s">
        <v>92</v>
      </c>
      <c r="L1067" s="31" t="s">
        <v>2073</v>
      </c>
      <c r="M1067" s="42" t="s">
        <v>4179</v>
      </c>
      <c r="N1067" s="42" t="s">
        <v>4180</v>
      </c>
      <c r="O1067" s="73" t="s">
        <v>29</v>
      </c>
      <c r="P1067" s="42" t="s">
        <v>283</v>
      </c>
      <c r="Q1067" s="42" t="s">
        <v>284</v>
      </c>
      <c r="R1067" s="101">
        <v>1</v>
      </c>
      <c r="S1067" s="101">
        <v>1</v>
      </c>
      <c r="T1067" s="101">
        <v>1</v>
      </c>
      <c r="U1067" s="105">
        <v>100</v>
      </c>
      <c r="V1067" s="107">
        <v>100</v>
      </c>
      <c r="W1067" s="71" t="s">
        <v>3863</v>
      </c>
    </row>
    <row r="1068" spans="1:23" x14ac:dyDescent="0.2">
      <c r="A1068" s="71" t="s">
        <v>89</v>
      </c>
      <c r="B1068" s="73">
        <v>100250</v>
      </c>
      <c r="C1068" s="42" t="s">
        <v>3878</v>
      </c>
      <c r="D1068" s="73" t="s">
        <v>2067</v>
      </c>
      <c r="E1068" s="42" t="s">
        <v>2039</v>
      </c>
      <c r="F1068" s="45">
        <v>0</v>
      </c>
      <c r="G1068" s="45">
        <v>9629019.8599999994</v>
      </c>
      <c r="H1068" s="45">
        <v>0</v>
      </c>
      <c r="I1068" s="45">
        <v>0</v>
      </c>
      <c r="J1068" s="45">
        <v>0</v>
      </c>
      <c r="K1068" s="73" t="s">
        <v>92</v>
      </c>
      <c r="L1068" s="31" t="s">
        <v>2074</v>
      </c>
      <c r="M1068" s="42" t="s">
        <v>4181</v>
      </c>
      <c r="N1068" s="42" t="s">
        <v>4182</v>
      </c>
      <c r="O1068" s="73" t="s">
        <v>30</v>
      </c>
      <c r="P1068" s="42" t="s">
        <v>285</v>
      </c>
      <c r="Q1068" s="42" t="s">
        <v>286</v>
      </c>
      <c r="R1068" s="101">
        <v>1</v>
      </c>
      <c r="S1068" s="101">
        <v>1</v>
      </c>
      <c r="T1068" s="101">
        <v>1</v>
      </c>
      <c r="U1068" s="105">
        <v>100</v>
      </c>
      <c r="V1068" s="107">
        <v>100</v>
      </c>
      <c r="W1068" s="71" t="s">
        <v>3863</v>
      </c>
    </row>
    <row r="1069" spans="1:23" x14ac:dyDescent="0.2">
      <c r="A1069" s="71" t="s">
        <v>89</v>
      </c>
      <c r="B1069" s="73">
        <v>100250</v>
      </c>
      <c r="C1069" s="42" t="s">
        <v>3878</v>
      </c>
      <c r="D1069" s="73" t="s">
        <v>2067</v>
      </c>
      <c r="E1069" s="42" t="s">
        <v>2038</v>
      </c>
      <c r="F1069" s="45">
        <v>0</v>
      </c>
      <c r="G1069" s="45">
        <v>1598943.43</v>
      </c>
      <c r="H1069" s="45">
        <v>1598943.43</v>
      </c>
      <c r="I1069" s="45">
        <v>1598943.43</v>
      </c>
      <c r="J1069" s="45">
        <v>1598943.43</v>
      </c>
      <c r="K1069" s="73" t="s">
        <v>92</v>
      </c>
      <c r="L1069" s="31" t="s">
        <v>2073</v>
      </c>
      <c r="M1069" s="42" t="s">
        <v>4183</v>
      </c>
      <c r="N1069" s="42" t="s">
        <v>4184</v>
      </c>
      <c r="O1069" s="73" t="s">
        <v>29</v>
      </c>
      <c r="P1069" s="42" t="s">
        <v>287</v>
      </c>
      <c r="Q1069" s="42" t="s">
        <v>288</v>
      </c>
      <c r="R1069" s="101">
        <v>1</v>
      </c>
      <c r="S1069" s="101">
        <v>1</v>
      </c>
      <c r="T1069" s="101">
        <v>0.05</v>
      </c>
      <c r="U1069" s="105">
        <v>5</v>
      </c>
      <c r="V1069" s="107">
        <v>100</v>
      </c>
      <c r="W1069" s="71" t="s">
        <v>3863</v>
      </c>
    </row>
    <row r="1070" spans="1:23" x14ac:dyDescent="0.2">
      <c r="A1070" s="71" t="s">
        <v>89</v>
      </c>
      <c r="B1070" s="73">
        <v>100250</v>
      </c>
      <c r="C1070" s="42" t="s">
        <v>3878</v>
      </c>
      <c r="D1070" s="73" t="s">
        <v>2067</v>
      </c>
      <c r="E1070" s="42" t="s">
        <v>2038</v>
      </c>
      <c r="F1070" s="45">
        <v>0</v>
      </c>
      <c r="G1070" s="45">
        <v>1598943.43</v>
      </c>
      <c r="H1070" s="45">
        <v>0</v>
      </c>
      <c r="I1070" s="45">
        <v>0</v>
      </c>
      <c r="J1070" s="45">
        <v>0</v>
      </c>
      <c r="K1070" s="73" t="s">
        <v>92</v>
      </c>
      <c r="L1070" s="31" t="s">
        <v>2074</v>
      </c>
      <c r="M1070" s="42" t="s">
        <v>4185</v>
      </c>
      <c r="N1070" s="42" t="s">
        <v>4186</v>
      </c>
      <c r="O1070" s="73" t="s">
        <v>30</v>
      </c>
      <c r="P1070" s="42" t="s">
        <v>289</v>
      </c>
      <c r="Q1070" s="42" t="s">
        <v>290</v>
      </c>
      <c r="R1070" s="101">
        <v>1</v>
      </c>
      <c r="S1070" s="101">
        <v>1</v>
      </c>
      <c r="T1070" s="101">
        <v>0.05</v>
      </c>
      <c r="U1070" s="105">
        <v>5</v>
      </c>
      <c r="V1070" s="107">
        <v>100</v>
      </c>
      <c r="W1070" s="71" t="s">
        <v>3863</v>
      </c>
    </row>
    <row r="1071" spans="1:23" x14ac:dyDescent="0.2">
      <c r="A1071" s="71" t="s">
        <v>89</v>
      </c>
      <c r="B1071" s="73">
        <v>100250</v>
      </c>
      <c r="C1071" s="42" t="s">
        <v>3878</v>
      </c>
      <c r="D1071" s="73" t="s">
        <v>2067</v>
      </c>
      <c r="E1071" s="42" t="s">
        <v>2038</v>
      </c>
      <c r="F1071" s="45">
        <v>0</v>
      </c>
      <c r="G1071" s="45">
        <v>0</v>
      </c>
      <c r="H1071" s="45">
        <v>0</v>
      </c>
      <c r="I1071" s="45">
        <v>0</v>
      </c>
      <c r="J1071" s="45">
        <v>0</v>
      </c>
      <c r="K1071" s="73" t="s">
        <v>92</v>
      </c>
      <c r="L1071" s="31" t="s">
        <v>2073</v>
      </c>
      <c r="M1071" s="42" t="s">
        <v>4187</v>
      </c>
      <c r="N1071" s="42" t="s">
        <v>4188</v>
      </c>
      <c r="O1071" s="73" t="s">
        <v>29</v>
      </c>
      <c r="P1071" s="42" t="s">
        <v>291</v>
      </c>
      <c r="Q1071" s="42" t="s">
        <v>292</v>
      </c>
      <c r="R1071" s="101">
        <v>1</v>
      </c>
      <c r="S1071" s="101">
        <v>1</v>
      </c>
      <c r="T1071" s="101">
        <v>0</v>
      </c>
      <c r="U1071" s="105">
        <v>0</v>
      </c>
      <c r="V1071" s="107">
        <v>100</v>
      </c>
      <c r="W1071" s="71" t="s">
        <v>3863</v>
      </c>
    </row>
    <row r="1072" spans="1:23" x14ac:dyDescent="0.2">
      <c r="A1072" s="71" t="s">
        <v>89</v>
      </c>
      <c r="B1072" s="73">
        <v>100250</v>
      </c>
      <c r="C1072" s="42" t="s">
        <v>3878</v>
      </c>
      <c r="D1072" s="73" t="s">
        <v>2067</v>
      </c>
      <c r="E1072" s="42" t="s">
        <v>2038</v>
      </c>
      <c r="F1072" s="45">
        <v>0</v>
      </c>
      <c r="G1072" s="45">
        <v>0</v>
      </c>
      <c r="H1072" s="45">
        <v>0</v>
      </c>
      <c r="I1072" s="45">
        <v>0</v>
      </c>
      <c r="J1072" s="45">
        <v>0</v>
      </c>
      <c r="K1072" s="73" t="s">
        <v>92</v>
      </c>
      <c r="L1072" s="31" t="s">
        <v>2074</v>
      </c>
      <c r="M1072" s="42" t="s">
        <v>4189</v>
      </c>
      <c r="N1072" s="42" t="s">
        <v>4190</v>
      </c>
      <c r="O1072" s="73" t="s">
        <v>30</v>
      </c>
      <c r="P1072" s="42" t="s">
        <v>293</v>
      </c>
      <c r="Q1072" s="42" t="s">
        <v>294</v>
      </c>
      <c r="R1072" s="101">
        <v>1</v>
      </c>
      <c r="S1072" s="101">
        <v>1</v>
      </c>
      <c r="T1072" s="101">
        <v>0</v>
      </c>
      <c r="U1072" s="105">
        <v>0</v>
      </c>
      <c r="V1072" s="107">
        <v>100</v>
      </c>
      <c r="W1072" s="71" t="s">
        <v>3863</v>
      </c>
    </row>
    <row r="1073" spans="1:23" x14ac:dyDescent="0.2">
      <c r="A1073" s="71" t="s">
        <v>89</v>
      </c>
      <c r="B1073" s="73">
        <v>100250</v>
      </c>
      <c r="C1073" s="42" t="s">
        <v>3878</v>
      </c>
      <c r="D1073" s="73" t="s">
        <v>2067</v>
      </c>
      <c r="E1073" s="42" t="s">
        <v>2039</v>
      </c>
      <c r="F1073" s="45">
        <v>11756201.27</v>
      </c>
      <c r="G1073" s="45">
        <v>96753752.790000007</v>
      </c>
      <c r="H1073" s="45">
        <v>89821371.680000007</v>
      </c>
      <c r="I1073" s="45">
        <v>89821371.680000007</v>
      </c>
      <c r="J1073" s="45">
        <v>89821371.680000007</v>
      </c>
      <c r="K1073" s="73" t="s">
        <v>92</v>
      </c>
      <c r="L1073" s="31" t="s">
        <v>2073</v>
      </c>
      <c r="M1073" s="42" t="s">
        <v>4191</v>
      </c>
      <c r="N1073" s="42" t="s">
        <v>4192</v>
      </c>
      <c r="O1073" s="73" t="s">
        <v>29</v>
      </c>
      <c r="P1073" s="42" t="s">
        <v>295</v>
      </c>
      <c r="Q1073" s="42" t="s">
        <v>296</v>
      </c>
      <c r="R1073" s="101">
        <v>1</v>
      </c>
      <c r="S1073" s="101">
        <v>1</v>
      </c>
      <c r="T1073" s="101">
        <v>1</v>
      </c>
      <c r="U1073" s="105">
        <v>100</v>
      </c>
      <c r="V1073" s="107">
        <v>100</v>
      </c>
      <c r="W1073" s="71" t="s">
        <v>3863</v>
      </c>
    </row>
    <row r="1074" spans="1:23" x14ac:dyDescent="0.2">
      <c r="A1074" s="71" t="s">
        <v>89</v>
      </c>
      <c r="B1074" s="73">
        <v>100250</v>
      </c>
      <c r="C1074" s="42" t="s">
        <v>3878</v>
      </c>
      <c r="D1074" s="73" t="s">
        <v>2067</v>
      </c>
      <c r="E1074" s="42" t="s">
        <v>2027</v>
      </c>
      <c r="F1074" s="45">
        <v>1756201.27</v>
      </c>
      <c r="G1074" s="45">
        <v>1755201.34</v>
      </c>
      <c r="H1074" s="45">
        <v>0</v>
      </c>
      <c r="I1074" s="45">
        <v>0</v>
      </c>
      <c r="J1074" s="45">
        <v>0</v>
      </c>
      <c r="K1074" s="73" t="s">
        <v>92</v>
      </c>
      <c r="L1074" s="31" t="s">
        <v>2074</v>
      </c>
      <c r="M1074" s="42" t="s">
        <v>4193</v>
      </c>
      <c r="N1074" s="42" t="s">
        <v>4194</v>
      </c>
      <c r="O1074" s="73" t="s">
        <v>30</v>
      </c>
      <c r="P1074" s="42" t="s">
        <v>299</v>
      </c>
      <c r="Q1074" s="42" t="s">
        <v>300</v>
      </c>
      <c r="R1074" s="101">
        <v>1</v>
      </c>
      <c r="S1074" s="101">
        <v>1</v>
      </c>
      <c r="T1074" s="101">
        <v>1</v>
      </c>
      <c r="U1074" s="105">
        <v>4</v>
      </c>
      <c r="V1074" s="107">
        <v>4</v>
      </c>
      <c r="W1074" s="71" t="s">
        <v>3866</v>
      </c>
    </row>
    <row r="1075" spans="1:23" x14ac:dyDescent="0.2">
      <c r="A1075" s="71" t="s">
        <v>89</v>
      </c>
      <c r="B1075" s="73">
        <v>100250</v>
      </c>
      <c r="C1075" s="42" t="s">
        <v>3878</v>
      </c>
      <c r="D1075" s="73" t="s">
        <v>2067</v>
      </c>
      <c r="E1075" s="42" t="s">
        <v>2039</v>
      </c>
      <c r="F1075" s="45">
        <v>10000000</v>
      </c>
      <c r="G1075" s="45">
        <v>94998551.450000003</v>
      </c>
      <c r="H1075" s="45">
        <v>0</v>
      </c>
      <c r="I1075" s="45">
        <v>0</v>
      </c>
      <c r="J1075" s="45">
        <v>0</v>
      </c>
      <c r="K1075" s="73" t="s">
        <v>92</v>
      </c>
      <c r="L1075" s="31" t="s">
        <v>2074</v>
      </c>
      <c r="M1075" s="42" t="s">
        <v>4195</v>
      </c>
      <c r="N1075" s="42" t="s">
        <v>4196</v>
      </c>
      <c r="O1075" s="73" t="s">
        <v>30</v>
      </c>
      <c r="P1075" s="42" t="s">
        <v>297</v>
      </c>
      <c r="Q1075" s="42" t="s">
        <v>298</v>
      </c>
      <c r="R1075" s="101">
        <v>1</v>
      </c>
      <c r="S1075" s="101">
        <v>1</v>
      </c>
      <c r="T1075" s="101">
        <v>1</v>
      </c>
      <c r="U1075" s="105">
        <v>100</v>
      </c>
      <c r="V1075" s="107">
        <v>100</v>
      </c>
      <c r="W1075" s="71" t="s">
        <v>3863</v>
      </c>
    </row>
    <row r="1076" spans="1:23" x14ac:dyDescent="0.2">
      <c r="A1076" s="71" t="s">
        <v>89</v>
      </c>
      <c r="B1076" s="73">
        <v>100250</v>
      </c>
      <c r="C1076" s="42" t="s">
        <v>3878</v>
      </c>
      <c r="D1076" s="73" t="s">
        <v>2067</v>
      </c>
      <c r="E1076" s="42" t="s">
        <v>2039</v>
      </c>
      <c r="F1076" s="45">
        <v>26167839.48</v>
      </c>
      <c r="G1076" s="45">
        <v>84635674.560000002</v>
      </c>
      <c r="H1076" s="45">
        <v>51381905.880000003</v>
      </c>
      <c r="I1076" s="45">
        <v>51381905.880000003</v>
      </c>
      <c r="J1076" s="45">
        <v>49338058.969999999</v>
      </c>
      <c r="K1076" s="73" t="s">
        <v>92</v>
      </c>
      <c r="L1076" s="31" t="s">
        <v>2073</v>
      </c>
      <c r="M1076" s="42" t="s">
        <v>4197</v>
      </c>
      <c r="N1076" s="42" t="s">
        <v>4198</v>
      </c>
      <c r="O1076" s="73" t="s">
        <v>29</v>
      </c>
      <c r="P1076" s="42" t="s">
        <v>301</v>
      </c>
      <c r="Q1076" s="42" t="s">
        <v>302</v>
      </c>
      <c r="R1076" s="101">
        <v>1</v>
      </c>
      <c r="S1076" s="101">
        <v>1</v>
      </c>
      <c r="T1076" s="101">
        <v>0.99439999999999995</v>
      </c>
      <c r="U1076" s="105">
        <v>99.44</v>
      </c>
      <c r="V1076" s="107">
        <v>100</v>
      </c>
      <c r="W1076" s="71" t="s">
        <v>3863</v>
      </c>
    </row>
    <row r="1077" spans="1:23" x14ac:dyDescent="0.2">
      <c r="A1077" s="71" t="s">
        <v>89</v>
      </c>
      <c r="B1077" s="73">
        <v>100250</v>
      </c>
      <c r="C1077" s="42" t="s">
        <v>3878</v>
      </c>
      <c r="D1077" s="73" t="s">
        <v>2067</v>
      </c>
      <c r="E1077" s="42" t="s">
        <v>2039</v>
      </c>
      <c r="F1077" s="45">
        <v>21667839.48</v>
      </c>
      <c r="G1077" s="45">
        <v>82135674.560000002</v>
      </c>
      <c r="H1077" s="45">
        <v>0</v>
      </c>
      <c r="I1077" s="45">
        <v>0</v>
      </c>
      <c r="J1077" s="45">
        <v>0</v>
      </c>
      <c r="K1077" s="73" t="s">
        <v>92</v>
      </c>
      <c r="L1077" s="31" t="s">
        <v>2074</v>
      </c>
      <c r="M1077" s="42" t="s">
        <v>4199</v>
      </c>
      <c r="N1077" s="42" t="s">
        <v>4200</v>
      </c>
      <c r="O1077" s="73" t="s">
        <v>30</v>
      </c>
      <c r="P1077" s="42" t="s">
        <v>303</v>
      </c>
      <c r="Q1077" s="42" t="s">
        <v>304</v>
      </c>
      <c r="R1077" s="101">
        <v>1</v>
      </c>
      <c r="S1077" s="101">
        <v>1</v>
      </c>
      <c r="T1077" s="101">
        <v>1</v>
      </c>
      <c r="U1077" s="105">
        <v>100</v>
      </c>
      <c r="V1077" s="107">
        <v>100</v>
      </c>
      <c r="W1077" s="71" t="s">
        <v>3863</v>
      </c>
    </row>
    <row r="1078" spans="1:23" x14ac:dyDescent="0.2">
      <c r="A1078" s="71" t="s">
        <v>87</v>
      </c>
      <c r="B1078" s="73">
        <v>100250</v>
      </c>
      <c r="C1078" s="42" t="s">
        <v>3878</v>
      </c>
      <c r="D1078" s="73" t="s">
        <v>2067</v>
      </c>
      <c r="E1078" s="42" t="s">
        <v>2031</v>
      </c>
      <c r="F1078" s="45">
        <v>4500000</v>
      </c>
      <c r="G1078" s="45">
        <v>2500000</v>
      </c>
      <c r="H1078" s="45">
        <v>0</v>
      </c>
      <c r="I1078" s="45">
        <v>0</v>
      </c>
      <c r="J1078" s="45">
        <v>0</v>
      </c>
      <c r="K1078" s="73" t="s">
        <v>92</v>
      </c>
      <c r="L1078" s="31" t="s">
        <v>2074</v>
      </c>
      <c r="M1078" s="42" t="s">
        <v>4201</v>
      </c>
      <c r="N1078" s="42" t="s">
        <v>4202</v>
      </c>
      <c r="O1078" s="73" t="s">
        <v>30</v>
      </c>
      <c r="P1078" s="42" t="s">
        <v>305</v>
      </c>
      <c r="Q1078" s="42" t="s">
        <v>306</v>
      </c>
      <c r="R1078" s="101">
        <v>1</v>
      </c>
      <c r="S1078" s="101">
        <v>1</v>
      </c>
      <c r="T1078" s="101">
        <v>0.92889999999999995</v>
      </c>
      <c r="U1078" s="105">
        <v>92.89</v>
      </c>
      <c r="V1078" s="107">
        <v>100</v>
      </c>
      <c r="W1078" s="71" t="s">
        <v>3863</v>
      </c>
    </row>
    <row r="1079" spans="1:23" x14ac:dyDescent="0.2">
      <c r="A1079" s="71" t="s">
        <v>89</v>
      </c>
      <c r="B1079" s="73">
        <v>100250</v>
      </c>
      <c r="C1079" s="42" t="s">
        <v>3878</v>
      </c>
      <c r="D1079" s="73" t="s">
        <v>2067</v>
      </c>
      <c r="E1079" s="42" t="s">
        <v>2039</v>
      </c>
      <c r="F1079" s="45">
        <v>9000000</v>
      </c>
      <c r="G1079" s="45">
        <v>24593253.050000001</v>
      </c>
      <c r="H1079" s="45">
        <v>9483100.6300000008</v>
      </c>
      <c r="I1079" s="45">
        <v>9483100.6300000008</v>
      </c>
      <c r="J1079" s="45">
        <v>9078906.0600000005</v>
      </c>
      <c r="K1079" s="73" t="s">
        <v>92</v>
      </c>
      <c r="L1079" s="31" t="s">
        <v>2073</v>
      </c>
      <c r="M1079" s="42" t="s">
        <v>4203</v>
      </c>
      <c r="N1079" s="42" t="s">
        <v>4204</v>
      </c>
      <c r="O1079" s="73" t="s">
        <v>29</v>
      </c>
      <c r="P1079" s="42" t="s">
        <v>307</v>
      </c>
      <c r="Q1079" s="42" t="s">
        <v>308</v>
      </c>
      <c r="R1079" s="101">
        <v>1</v>
      </c>
      <c r="S1079" s="101">
        <v>1</v>
      </c>
      <c r="T1079" s="101">
        <v>1</v>
      </c>
      <c r="U1079" s="105">
        <v>100</v>
      </c>
      <c r="V1079" s="107">
        <v>100</v>
      </c>
      <c r="W1079" s="71" t="s">
        <v>3863</v>
      </c>
    </row>
    <row r="1080" spans="1:23" x14ac:dyDescent="0.2">
      <c r="A1080" s="71" t="s">
        <v>89</v>
      </c>
      <c r="B1080" s="73">
        <v>100250</v>
      </c>
      <c r="C1080" s="42" t="s">
        <v>3878</v>
      </c>
      <c r="D1080" s="73" t="s">
        <v>2067</v>
      </c>
      <c r="E1080" s="42" t="s">
        <v>2039</v>
      </c>
      <c r="F1080" s="45">
        <v>9000000</v>
      </c>
      <c r="G1080" s="45">
        <v>24593253.050000001</v>
      </c>
      <c r="H1080" s="45">
        <v>0</v>
      </c>
      <c r="I1080" s="45">
        <v>0</v>
      </c>
      <c r="J1080" s="45">
        <v>0</v>
      </c>
      <c r="K1080" s="73" t="s">
        <v>92</v>
      </c>
      <c r="L1080" s="31" t="s">
        <v>2074</v>
      </c>
      <c r="M1080" s="42" t="s">
        <v>4205</v>
      </c>
      <c r="N1080" s="42" t="s">
        <v>4206</v>
      </c>
      <c r="O1080" s="73" t="s">
        <v>30</v>
      </c>
      <c r="P1080" s="42" t="s">
        <v>309</v>
      </c>
      <c r="Q1080" s="42" t="s">
        <v>310</v>
      </c>
      <c r="R1080" s="101">
        <v>1</v>
      </c>
      <c r="S1080" s="101">
        <v>1</v>
      </c>
      <c r="T1080" s="101">
        <v>1</v>
      </c>
      <c r="U1080" s="105">
        <v>100</v>
      </c>
      <c r="V1080" s="107">
        <v>100</v>
      </c>
      <c r="W1080" s="71" t="s">
        <v>3863</v>
      </c>
    </row>
    <row r="1081" spans="1:23" x14ac:dyDescent="0.2">
      <c r="A1081" s="71" t="s">
        <v>89</v>
      </c>
      <c r="B1081" s="73">
        <v>100250</v>
      </c>
      <c r="C1081" s="42" t="s">
        <v>3878</v>
      </c>
      <c r="D1081" s="73" t="s">
        <v>2067</v>
      </c>
      <c r="E1081" s="42" t="s">
        <v>2039</v>
      </c>
      <c r="F1081" s="45">
        <v>4000000</v>
      </c>
      <c r="G1081" s="45">
        <v>5329150.62</v>
      </c>
      <c r="H1081" s="45">
        <v>3190416.64</v>
      </c>
      <c r="I1081" s="45">
        <v>3190416.64</v>
      </c>
      <c r="J1081" s="45">
        <v>3190416.64</v>
      </c>
      <c r="K1081" s="73" t="s">
        <v>92</v>
      </c>
      <c r="L1081" s="31" t="s">
        <v>2073</v>
      </c>
      <c r="M1081" s="42" t="s">
        <v>4207</v>
      </c>
      <c r="N1081" s="42" t="s">
        <v>4208</v>
      </c>
      <c r="O1081" s="73" t="s">
        <v>29</v>
      </c>
      <c r="P1081" s="42" t="s">
        <v>311</v>
      </c>
      <c r="Q1081" s="42" t="s">
        <v>312</v>
      </c>
      <c r="R1081" s="101">
        <v>1</v>
      </c>
      <c r="S1081" s="101">
        <v>1</v>
      </c>
      <c r="T1081" s="101">
        <v>1</v>
      </c>
      <c r="U1081" s="105">
        <v>100</v>
      </c>
      <c r="V1081" s="107">
        <v>100</v>
      </c>
      <c r="W1081" s="71" t="s">
        <v>3863</v>
      </c>
    </row>
    <row r="1082" spans="1:23" x14ac:dyDescent="0.2">
      <c r="A1082" s="71" t="s">
        <v>89</v>
      </c>
      <c r="B1082" s="73">
        <v>100250</v>
      </c>
      <c r="C1082" s="42" t="s">
        <v>3878</v>
      </c>
      <c r="D1082" s="73" t="s">
        <v>2067</v>
      </c>
      <c r="E1082" s="42" t="s">
        <v>2039</v>
      </c>
      <c r="F1082" s="45">
        <v>4000000</v>
      </c>
      <c r="G1082" s="45">
        <v>5329150.62</v>
      </c>
      <c r="H1082" s="45">
        <v>0</v>
      </c>
      <c r="I1082" s="45">
        <v>0</v>
      </c>
      <c r="J1082" s="45">
        <v>0</v>
      </c>
      <c r="K1082" s="73" t="s">
        <v>92</v>
      </c>
      <c r="L1082" s="31" t="s">
        <v>2074</v>
      </c>
      <c r="M1082" s="42" t="s">
        <v>4209</v>
      </c>
      <c r="N1082" s="42" t="s">
        <v>4210</v>
      </c>
      <c r="O1082" s="73" t="s">
        <v>30</v>
      </c>
      <c r="P1082" s="42" t="s">
        <v>313</v>
      </c>
      <c r="Q1082" s="42" t="s">
        <v>314</v>
      </c>
      <c r="R1082" s="101">
        <v>1</v>
      </c>
      <c r="S1082" s="101">
        <v>1</v>
      </c>
      <c r="T1082" s="101">
        <v>1</v>
      </c>
      <c r="U1082" s="105">
        <v>100</v>
      </c>
      <c r="V1082" s="107">
        <v>100</v>
      </c>
      <c r="W1082" s="71" t="s">
        <v>3863</v>
      </c>
    </row>
    <row r="1083" spans="1:23" x14ac:dyDescent="0.2">
      <c r="A1083" s="71" t="s">
        <v>89</v>
      </c>
      <c r="B1083" s="73">
        <v>100250</v>
      </c>
      <c r="C1083" s="42" t="s">
        <v>3878</v>
      </c>
      <c r="D1083" s="73" t="s">
        <v>2067</v>
      </c>
      <c r="E1083" s="42" t="s">
        <v>2039</v>
      </c>
      <c r="F1083" s="45">
        <v>20000000</v>
      </c>
      <c r="G1083" s="45">
        <v>87632419.769999996</v>
      </c>
      <c r="H1083" s="45">
        <v>47565620.93</v>
      </c>
      <c r="I1083" s="45">
        <v>47565620.93</v>
      </c>
      <c r="J1083" s="45">
        <v>47249583.609999999</v>
      </c>
      <c r="K1083" s="73" t="s">
        <v>92</v>
      </c>
      <c r="L1083" s="31" t="s">
        <v>2073</v>
      </c>
      <c r="M1083" s="42" t="s">
        <v>4211</v>
      </c>
      <c r="N1083" s="42" t="s">
        <v>4212</v>
      </c>
      <c r="O1083" s="73" t="s">
        <v>29</v>
      </c>
      <c r="P1083" s="42" t="s">
        <v>315</v>
      </c>
      <c r="Q1083" s="42" t="s">
        <v>316</v>
      </c>
      <c r="R1083" s="101">
        <v>1</v>
      </c>
      <c r="S1083" s="101">
        <v>1</v>
      </c>
      <c r="T1083" s="101">
        <v>0.75</v>
      </c>
      <c r="U1083" s="105">
        <v>75</v>
      </c>
      <c r="V1083" s="107">
        <v>100</v>
      </c>
      <c r="W1083" s="71" t="s">
        <v>3863</v>
      </c>
    </row>
    <row r="1084" spans="1:23" x14ac:dyDescent="0.2">
      <c r="A1084" s="71" t="s">
        <v>89</v>
      </c>
      <c r="B1084" s="73">
        <v>100250</v>
      </c>
      <c r="C1084" s="42" t="s">
        <v>3878</v>
      </c>
      <c r="D1084" s="73" t="s">
        <v>2067</v>
      </c>
      <c r="E1084" s="42" t="s">
        <v>2039</v>
      </c>
      <c r="F1084" s="45">
        <v>20000000</v>
      </c>
      <c r="G1084" s="45">
        <v>87632419.769999996</v>
      </c>
      <c r="H1084" s="45">
        <v>0</v>
      </c>
      <c r="I1084" s="45">
        <v>0</v>
      </c>
      <c r="J1084" s="45">
        <v>0</v>
      </c>
      <c r="K1084" s="73" t="s">
        <v>92</v>
      </c>
      <c r="L1084" s="31" t="s">
        <v>2074</v>
      </c>
      <c r="M1084" s="42" t="s">
        <v>4213</v>
      </c>
      <c r="N1084" s="42" t="s">
        <v>4214</v>
      </c>
      <c r="O1084" s="73" t="s">
        <v>30</v>
      </c>
      <c r="P1084" s="42" t="s">
        <v>317</v>
      </c>
      <c r="Q1084" s="42" t="s">
        <v>318</v>
      </c>
      <c r="R1084" s="101">
        <v>1</v>
      </c>
      <c r="S1084" s="101">
        <v>1</v>
      </c>
      <c r="T1084" s="101">
        <v>0.75</v>
      </c>
      <c r="U1084" s="105">
        <v>75</v>
      </c>
      <c r="V1084" s="107">
        <v>100</v>
      </c>
      <c r="W1084" s="71" t="s">
        <v>3863</v>
      </c>
    </row>
    <row r="1085" spans="1:23" x14ac:dyDescent="0.2">
      <c r="A1085" s="71" t="s">
        <v>89</v>
      </c>
      <c r="B1085" s="73">
        <v>100250</v>
      </c>
      <c r="C1085" s="42" t="s">
        <v>3878</v>
      </c>
      <c r="D1085" s="73" t="s">
        <v>2067</v>
      </c>
      <c r="E1085" s="42" t="s">
        <v>2039</v>
      </c>
      <c r="F1085" s="45">
        <v>40000000</v>
      </c>
      <c r="G1085" s="45">
        <v>109710356.00999999</v>
      </c>
      <c r="H1085" s="45">
        <v>41109929.780000001</v>
      </c>
      <c r="I1085" s="45">
        <v>41109929.780000001</v>
      </c>
      <c r="J1085" s="45">
        <v>40597641.460000001</v>
      </c>
      <c r="K1085" s="73" t="s">
        <v>92</v>
      </c>
      <c r="L1085" s="31" t="s">
        <v>2073</v>
      </c>
      <c r="M1085" s="42" t="s">
        <v>4215</v>
      </c>
      <c r="N1085" s="42" t="s">
        <v>4166</v>
      </c>
      <c r="O1085" s="73" t="s">
        <v>29</v>
      </c>
      <c r="P1085" s="42" t="s">
        <v>271</v>
      </c>
      <c r="Q1085" s="42" t="s">
        <v>272</v>
      </c>
      <c r="R1085" s="101">
        <v>1</v>
      </c>
      <c r="S1085" s="101">
        <v>1</v>
      </c>
      <c r="T1085" s="101">
        <v>1</v>
      </c>
      <c r="U1085" s="105">
        <v>100</v>
      </c>
      <c r="V1085" s="107">
        <v>100</v>
      </c>
      <c r="W1085" s="71" t="s">
        <v>3863</v>
      </c>
    </row>
    <row r="1086" spans="1:23" x14ac:dyDescent="0.2">
      <c r="A1086" s="71" t="s">
        <v>89</v>
      </c>
      <c r="B1086" s="73">
        <v>100250</v>
      </c>
      <c r="C1086" s="42" t="s">
        <v>3878</v>
      </c>
      <c r="D1086" s="73" t="s">
        <v>2067</v>
      </c>
      <c r="E1086" s="42" t="s">
        <v>2039</v>
      </c>
      <c r="F1086" s="45">
        <v>0</v>
      </c>
      <c r="G1086" s="45">
        <v>39741489.740000002</v>
      </c>
      <c r="H1086" s="45">
        <v>0</v>
      </c>
      <c r="I1086" s="45">
        <v>0</v>
      </c>
      <c r="J1086" s="45">
        <v>0</v>
      </c>
      <c r="K1086" s="73" t="s">
        <v>92</v>
      </c>
      <c r="L1086" s="31" t="s">
        <v>2074</v>
      </c>
      <c r="M1086" s="42" t="s">
        <v>4216</v>
      </c>
      <c r="N1086" s="42" t="s">
        <v>4217</v>
      </c>
      <c r="O1086" s="73" t="s">
        <v>30</v>
      </c>
      <c r="P1086" s="42" t="s">
        <v>333</v>
      </c>
      <c r="Q1086" s="42" t="s">
        <v>4218</v>
      </c>
      <c r="R1086" s="101">
        <v>1</v>
      </c>
      <c r="S1086" s="101">
        <v>1</v>
      </c>
      <c r="T1086" s="101">
        <v>1</v>
      </c>
      <c r="U1086" s="105">
        <v>100</v>
      </c>
      <c r="V1086" s="107">
        <v>100</v>
      </c>
      <c r="W1086" s="71" t="s">
        <v>3863</v>
      </c>
    </row>
    <row r="1087" spans="1:23" x14ac:dyDescent="0.2">
      <c r="A1087" s="71" t="s">
        <v>89</v>
      </c>
      <c r="B1087" s="73">
        <v>100250</v>
      </c>
      <c r="C1087" s="42" t="s">
        <v>3878</v>
      </c>
      <c r="D1087" s="73" t="s">
        <v>2067</v>
      </c>
      <c r="E1087" s="42" t="s">
        <v>2039</v>
      </c>
      <c r="F1087" s="45">
        <v>17000000</v>
      </c>
      <c r="G1087" s="45">
        <v>32368866.27</v>
      </c>
      <c r="H1087" s="45">
        <v>0</v>
      </c>
      <c r="I1087" s="45">
        <v>0</v>
      </c>
      <c r="J1087" s="45">
        <v>0</v>
      </c>
      <c r="K1087" s="73" t="s">
        <v>92</v>
      </c>
      <c r="L1087" s="31" t="s">
        <v>2074</v>
      </c>
      <c r="M1087" s="42" t="s">
        <v>4219</v>
      </c>
      <c r="N1087" s="42" t="s">
        <v>4220</v>
      </c>
      <c r="O1087" s="73" t="s">
        <v>30</v>
      </c>
      <c r="P1087" s="42" t="s">
        <v>329</v>
      </c>
      <c r="Q1087" s="42" t="s">
        <v>330</v>
      </c>
      <c r="R1087" s="101">
        <v>1</v>
      </c>
      <c r="S1087" s="101">
        <v>1</v>
      </c>
      <c r="T1087" s="101">
        <v>1</v>
      </c>
      <c r="U1087" s="105">
        <v>100</v>
      </c>
      <c r="V1087" s="107">
        <v>100</v>
      </c>
      <c r="W1087" s="71" t="s">
        <v>3863</v>
      </c>
    </row>
    <row r="1088" spans="1:23" x14ac:dyDescent="0.2">
      <c r="A1088" s="71" t="s">
        <v>89</v>
      </c>
      <c r="B1088" s="73">
        <v>100250</v>
      </c>
      <c r="C1088" s="42" t="s">
        <v>3878</v>
      </c>
      <c r="D1088" s="73" t="s">
        <v>2067</v>
      </c>
      <c r="E1088" s="42" t="s">
        <v>2039</v>
      </c>
      <c r="F1088" s="45">
        <v>19000000</v>
      </c>
      <c r="G1088" s="45">
        <v>33600000</v>
      </c>
      <c r="H1088" s="45">
        <v>0</v>
      </c>
      <c r="I1088" s="45">
        <v>0</v>
      </c>
      <c r="J1088" s="45">
        <v>0</v>
      </c>
      <c r="K1088" s="73" t="s">
        <v>92</v>
      </c>
      <c r="L1088" s="31" t="s">
        <v>2074</v>
      </c>
      <c r="M1088" s="42" t="s">
        <v>4221</v>
      </c>
      <c r="N1088" s="42" t="s">
        <v>4220</v>
      </c>
      <c r="O1088" s="73" t="s">
        <v>30</v>
      </c>
      <c r="P1088" s="42" t="s">
        <v>327</v>
      </c>
      <c r="Q1088" s="42" t="s">
        <v>328</v>
      </c>
      <c r="R1088" s="101">
        <v>1</v>
      </c>
      <c r="S1088" s="101">
        <v>1</v>
      </c>
      <c r="T1088" s="101">
        <v>1</v>
      </c>
      <c r="U1088" s="105">
        <v>100</v>
      </c>
      <c r="V1088" s="107">
        <v>100</v>
      </c>
      <c r="W1088" s="71" t="s">
        <v>3863</v>
      </c>
    </row>
    <row r="1089" spans="1:23" x14ac:dyDescent="0.2">
      <c r="A1089" s="71" t="s">
        <v>89</v>
      </c>
      <c r="B1089" s="73">
        <v>100250</v>
      </c>
      <c r="C1089" s="42" t="s">
        <v>3878</v>
      </c>
      <c r="D1089" s="73" t="s">
        <v>2067</v>
      </c>
      <c r="E1089" s="42" t="s">
        <v>2039</v>
      </c>
      <c r="F1089" s="45">
        <v>4000000</v>
      </c>
      <c r="G1089" s="45">
        <v>4000000</v>
      </c>
      <c r="H1089" s="45">
        <v>0</v>
      </c>
      <c r="I1089" s="45">
        <v>0</v>
      </c>
      <c r="J1089" s="45">
        <v>0</v>
      </c>
      <c r="K1089" s="73" t="s">
        <v>92</v>
      </c>
      <c r="L1089" s="31" t="s">
        <v>2074</v>
      </c>
      <c r="M1089" s="42" t="s">
        <v>4222</v>
      </c>
      <c r="N1089" s="42" t="s">
        <v>4220</v>
      </c>
      <c r="O1089" s="73" t="s">
        <v>30</v>
      </c>
      <c r="P1089" s="42" t="s">
        <v>331</v>
      </c>
      <c r="Q1089" s="42" t="s">
        <v>332</v>
      </c>
      <c r="R1089" s="101">
        <v>1</v>
      </c>
      <c r="S1089" s="101">
        <v>1</v>
      </c>
      <c r="T1089" s="101">
        <v>1</v>
      </c>
      <c r="U1089" s="105">
        <v>100</v>
      </c>
      <c r="V1089" s="107">
        <v>100</v>
      </c>
      <c r="W1089" s="71" t="s">
        <v>3863</v>
      </c>
    </row>
    <row r="1090" spans="1:23" x14ac:dyDescent="0.2">
      <c r="A1090" s="71" t="s">
        <v>89</v>
      </c>
      <c r="B1090" s="73">
        <v>100250</v>
      </c>
      <c r="C1090" s="42" t="s">
        <v>3878</v>
      </c>
      <c r="D1090" s="73" t="s">
        <v>2067</v>
      </c>
      <c r="E1090" s="42" t="s">
        <v>2039</v>
      </c>
      <c r="F1090" s="45">
        <v>5000000</v>
      </c>
      <c r="G1090" s="45">
        <v>5204906.46</v>
      </c>
      <c r="H1090" s="45">
        <v>517154.86</v>
      </c>
      <c r="I1090" s="45">
        <v>517154.86</v>
      </c>
      <c r="J1090" s="45">
        <v>517154.86</v>
      </c>
      <c r="K1090" s="73" t="s">
        <v>92</v>
      </c>
      <c r="L1090" s="31" t="s">
        <v>2073</v>
      </c>
      <c r="M1090" s="42" t="s">
        <v>4223</v>
      </c>
      <c r="N1090" s="42" t="s">
        <v>4224</v>
      </c>
      <c r="O1090" s="73" t="s">
        <v>29</v>
      </c>
      <c r="P1090" s="42" t="s">
        <v>319</v>
      </c>
      <c r="Q1090" s="42" t="s">
        <v>320</v>
      </c>
      <c r="R1090" s="101">
        <v>1</v>
      </c>
      <c r="S1090" s="101">
        <v>1</v>
      </c>
      <c r="T1090" s="101">
        <v>1</v>
      </c>
      <c r="U1090" s="105">
        <v>100</v>
      </c>
      <c r="V1090" s="107">
        <v>100</v>
      </c>
      <c r="W1090" s="71" t="s">
        <v>3863</v>
      </c>
    </row>
    <row r="1091" spans="1:23" x14ac:dyDescent="0.2">
      <c r="A1091" s="71" t="s">
        <v>89</v>
      </c>
      <c r="B1091" s="73">
        <v>100250</v>
      </c>
      <c r="C1091" s="42" t="s">
        <v>3878</v>
      </c>
      <c r="D1091" s="73" t="s">
        <v>2067</v>
      </c>
      <c r="E1091" s="42" t="s">
        <v>2039</v>
      </c>
      <c r="F1091" s="45">
        <v>5000000</v>
      </c>
      <c r="G1091" s="45">
        <v>5204906.46</v>
      </c>
      <c r="H1091" s="45">
        <v>0</v>
      </c>
      <c r="I1091" s="45">
        <v>0</v>
      </c>
      <c r="J1091" s="45">
        <v>0</v>
      </c>
      <c r="K1091" s="73" t="s">
        <v>92</v>
      </c>
      <c r="L1091" s="31" t="s">
        <v>2074</v>
      </c>
      <c r="M1091" s="42" t="s">
        <v>4225</v>
      </c>
      <c r="N1091" s="42" t="s">
        <v>4226</v>
      </c>
      <c r="O1091" s="73" t="s">
        <v>30</v>
      </c>
      <c r="P1091" s="42" t="s">
        <v>321</v>
      </c>
      <c r="Q1091" s="42" t="s">
        <v>322</v>
      </c>
      <c r="R1091" s="101">
        <v>1</v>
      </c>
      <c r="S1091" s="101">
        <v>1</v>
      </c>
      <c r="T1091" s="101">
        <v>1</v>
      </c>
      <c r="U1091" s="105">
        <v>100</v>
      </c>
      <c r="V1091" s="107">
        <v>100</v>
      </c>
      <c r="W1091" s="71" t="s">
        <v>3863</v>
      </c>
    </row>
    <row r="1092" spans="1:23" x14ac:dyDescent="0.2">
      <c r="A1092" s="71" t="s">
        <v>89</v>
      </c>
      <c r="B1092" s="73">
        <v>100250</v>
      </c>
      <c r="C1092" s="42" t="s">
        <v>3878</v>
      </c>
      <c r="D1092" s="73" t="s">
        <v>2067</v>
      </c>
      <c r="E1092" s="42" t="s">
        <v>2039</v>
      </c>
      <c r="F1092" s="45">
        <v>0</v>
      </c>
      <c r="G1092" s="45">
        <v>0</v>
      </c>
      <c r="H1092" s="45">
        <v>0</v>
      </c>
      <c r="I1092" s="45">
        <v>0</v>
      </c>
      <c r="J1092" s="45">
        <v>0</v>
      </c>
      <c r="K1092" s="73" t="s">
        <v>92</v>
      </c>
      <c r="L1092" s="31" t="s">
        <v>2073</v>
      </c>
      <c r="M1092" s="42" t="s">
        <v>4227</v>
      </c>
      <c r="N1092" s="42" t="s">
        <v>4228</v>
      </c>
      <c r="O1092" s="73" t="s">
        <v>29</v>
      </c>
      <c r="P1092" s="42" t="s">
        <v>323</v>
      </c>
      <c r="Q1092" s="42" t="s">
        <v>324</v>
      </c>
      <c r="R1092" s="101">
        <v>1</v>
      </c>
      <c r="S1092" s="101">
        <v>1</v>
      </c>
      <c r="T1092" s="101">
        <v>1</v>
      </c>
      <c r="U1092" s="105">
        <v>100</v>
      </c>
      <c r="V1092" s="107">
        <v>100</v>
      </c>
      <c r="W1092" s="71" t="s">
        <v>3863</v>
      </c>
    </row>
    <row r="1093" spans="1:23" x14ac:dyDescent="0.2">
      <c r="A1093" s="71" t="s">
        <v>89</v>
      </c>
      <c r="B1093" s="73">
        <v>100250</v>
      </c>
      <c r="C1093" s="42" t="s">
        <v>3878</v>
      </c>
      <c r="D1093" s="73" t="s">
        <v>2067</v>
      </c>
      <c r="E1093" s="42" t="s">
        <v>2039</v>
      </c>
      <c r="F1093" s="45">
        <v>0</v>
      </c>
      <c r="G1093" s="45">
        <v>0</v>
      </c>
      <c r="H1093" s="45">
        <v>0</v>
      </c>
      <c r="I1093" s="45">
        <v>0</v>
      </c>
      <c r="J1093" s="45">
        <v>0</v>
      </c>
      <c r="K1093" s="73" t="s">
        <v>92</v>
      </c>
      <c r="L1093" s="31" t="s">
        <v>2074</v>
      </c>
      <c r="M1093" s="42" t="s">
        <v>4229</v>
      </c>
      <c r="N1093" s="42" t="s">
        <v>4230</v>
      </c>
      <c r="O1093" s="73" t="s">
        <v>30</v>
      </c>
      <c r="P1093" s="42" t="s">
        <v>325</v>
      </c>
      <c r="Q1093" s="42" t="s">
        <v>326</v>
      </c>
      <c r="R1093" s="101">
        <v>1</v>
      </c>
      <c r="S1093" s="101">
        <v>1</v>
      </c>
      <c r="T1093" s="101">
        <v>1</v>
      </c>
      <c r="U1093" s="105">
        <v>100</v>
      </c>
      <c r="V1093" s="107">
        <v>100</v>
      </c>
      <c r="W1093" s="71" t="s">
        <v>3863</v>
      </c>
    </row>
    <row r="1094" spans="1:23" x14ac:dyDescent="0.2">
      <c r="A1094" s="71" t="s">
        <v>87</v>
      </c>
      <c r="B1094" s="73">
        <v>100251</v>
      </c>
      <c r="C1094" s="42" t="s">
        <v>3879</v>
      </c>
      <c r="D1094" s="73" t="s">
        <v>2066</v>
      </c>
      <c r="E1094" s="42" t="s">
        <v>2011</v>
      </c>
      <c r="F1094" s="45">
        <v>122148610.93000001</v>
      </c>
      <c r="G1094" s="45">
        <v>232593378.09</v>
      </c>
      <c r="H1094" s="45">
        <v>110165324.31999999</v>
      </c>
      <c r="I1094" s="45">
        <v>110165324.31999999</v>
      </c>
      <c r="J1094" s="45">
        <v>107822993.40000001</v>
      </c>
      <c r="K1094" s="73" t="s">
        <v>92</v>
      </c>
      <c r="L1094" s="31" t="s">
        <v>2071</v>
      </c>
      <c r="M1094" s="42" t="s">
        <v>4231</v>
      </c>
      <c r="N1094" s="42" t="s">
        <v>4232</v>
      </c>
      <c r="O1094" s="73" t="s">
        <v>27</v>
      </c>
      <c r="P1094" s="42" t="s">
        <v>334</v>
      </c>
      <c r="Q1094" s="42" t="s">
        <v>4233</v>
      </c>
      <c r="R1094" s="101">
        <v>0</v>
      </c>
      <c r="S1094" s="101">
        <v>0</v>
      </c>
      <c r="T1094" s="101">
        <v>0</v>
      </c>
      <c r="U1094" s="105">
        <v>0</v>
      </c>
      <c r="V1094" s="107">
        <v>0</v>
      </c>
      <c r="W1094" s="71" t="s">
        <v>3863</v>
      </c>
    </row>
    <row r="1095" spans="1:23" x14ac:dyDescent="0.2">
      <c r="A1095" s="71" t="s">
        <v>87</v>
      </c>
      <c r="B1095" s="73">
        <v>100251</v>
      </c>
      <c r="C1095" s="42" t="s">
        <v>3879</v>
      </c>
      <c r="D1095" s="73" t="s">
        <v>2066</v>
      </c>
      <c r="E1095" s="42" t="s">
        <v>2011</v>
      </c>
      <c r="F1095" s="45">
        <v>122148610.93000001</v>
      </c>
      <c r="G1095" s="45">
        <v>232593378.09</v>
      </c>
      <c r="H1095" s="45">
        <v>110165324.31999999</v>
      </c>
      <c r="I1095" s="45">
        <v>110165324.31999999</v>
      </c>
      <c r="J1095" s="45">
        <v>107822993.40000001</v>
      </c>
      <c r="K1095" s="73" t="s">
        <v>92</v>
      </c>
      <c r="L1095" s="31" t="s">
        <v>2072</v>
      </c>
      <c r="M1095" s="42" t="s">
        <v>4234</v>
      </c>
      <c r="N1095" s="42" t="s">
        <v>4235</v>
      </c>
      <c r="O1095" s="73" t="s">
        <v>93</v>
      </c>
      <c r="P1095" s="42" t="s">
        <v>335</v>
      </c>
      <c r="Q1095" s="42" t="s">
        <v>4236</v>
      </c>
      <c r="R1095" s="101">
        <v>1</v>
      </c>
      <c r="S1095" s="101">
        <v>1</v>
      </c>
      <c r="T1095" s="101">
        <v>0</v>
      </c>
      <c r="U1095" s="105">
        <v>0</v>
      </c>
      <c r="V1095" s="107">
        <v>100</v>
      </c>
      <c r="W1095" s="71" t="s">
        <v>3863</v>
      </c>
    </row>
    <row r="1096" spans="1:23" x14ac:dyDescent="0.2">
      <c r="A1096" s="71" t="s">
        <v>87</v>
      </c>
      <c r="B1096" s="73">
        <v>100251</v>
      </c>
      <c r="C1096" s="42" t="s">
        <v>3879</v>
      </c>
      <c r="D1096" s="73" t="s">
        <v>2066</v>
      </c>
      <c r="E1096" s="42" t="s">
        <v>2065</v>
      </c>
      <c r="F1096" s="45">
        <v>29295372</v>
      </c>
      <c r="G1096" s="45">
        <v>29295372</v>
      </c>
      <c r="H1096" s="45">
        <v>22686977.649999999</v>
      </c>
      <c r="I1096" s="45">
        <v>22686977.649999999</v>
      </c>
      <c r="J1096" s="45">
        <v>21775121</v>
      </c>
      <c r="K1096" s="73" t="s">
        <v>92</v>
      </c>
      <c r="L1096" s="31" t="s">
        <v>2073</v>
      </c>
      <c r="M1096" s="42" t="s">
        <v>4237</v>
      </c>
      <c r="N1096" s="42" t="s">
        <v>4238</v>
      </c>
      <c r="O1096" s="73" t="s">
        <v>29</v>
      </c>
      <c r="P1096" s="42" t="s">
        <v>336</v>
      </c>
      <c r="Q1096" s="42" t="s">
        <v>337</v>
      </c>
      <c r="R1096" s="101">
        <v>1</v>
      </c>
      <c r="S1096" s="101">
        <v>1</v>
      </c>
      <c r="T1096" s="101">
        <v>1</v>
      </c>
      <c r="U1096" s="105">
        <v>100</v>
      </c>
      <c r="V1096" s="107">
        <v>100</v>
      </c>
      <c r="W1096" s="71" t="s">
        <v>3863</v>
      </c>
    </row>
    <row r="1097" spans="1:23" x14ac:dyDescent="0.2">
      <c r="A1097" s="71" t="s">
        <v>87</v>
      </c>
      <c r="B1097" s="73">
        <v>100251</v>
      </c>
      <c r="C1097" s="42" t="s">
        <v>3879</v>
      </c>
      <c r="D1097" s="73" t="s">
        <v>2066</v>
      </c>
      <c r="E1097" s="42" t="s">
        <v>2065</v>
      </c>
      <c r="F1097" s="45">
        <v>29295372</v>
      </c>
      <c r="G1097" s="45">
        <v>29295372</v>
      </c>
      <c r="H1097" s="45">
        <v>0</v>
      </c>
      <c r="I1097" s="45">
        <v>0</v>
      </c>
      <c r="J1097" s="45">
        <v>0</v>
      </c>
      <c r="K1097" s="73" t="s">
        <v>92</v>
      </c>
      <c r="L1097" s="31" t="s">
        <v>2074</v>
      </c>
      <c r="M1097" s="42" t="s">
        <v>4239</v>
      </c>
      <c r="N1097" s="42" t="s">
        <v>4240</v>
      </c>
      <c r="O1097" s="73" t="s">
        <v>30</v>
      </c>
      <c r="P1097" s="42" t="s">
        <v>338</v>
      </c>
      <c r="Q1097" s="42" t="s">
        <v>339</v>
      </c>
      <c r="R1097" s="101">
        <v>0.8</v>
      </c>
      <c r="S1097" s="101">
        <v>0.8</v>
      </c>
      <c r="T1097" s="101">
        <v>0.20830000000000001</v>
      </c>
      <c r="U1097" s="105">
        <v>16.670000000000002</v>
      </c>
      <c r="V1097" s="107">
        <v>80</v>
      </c>
      <c r="W1097" s="71" t="s">
        <v>3865</v>
      </c>
    </row>
    <row r="1098" spans="1:23" x14ac:dyDescent="0.2">
      <c r="A1098" s="71" t="s">
        <v>87</v>
      </c>
      <c r="B1098" s="73">
        <v>100251</v>
      </c>
      <c r="C1098" s="42" t="s">
        <v>3879</v>
      </c>
      <c r="D1098" s="73" t="s">
        <v>2066</v>
      </c>
      <c r="E1098" s="42" t="s">
        <v>2011</v>
      </c>
      <c r="F1098" s="45">
        <v>0</v>
      </c>
      <c r="G1098" s="45">
        <v>0</v>
      </c>
      <c r="H1098" s="45">
        <v>0</v>
      </c>
      <c r="I1098" s="45">
        <v>0</v>
      </c>
      <c r="J1098" s="45">
        <v>0</v>
      </c>
      <c r="K1098" s="73" t="s">
        <v>92</v>
      </c>
      <c r="L1098" s="31" t="s">
        <v>2073</v>
      </c>
      <c r="M1098" s="42" t="s">
        <v>4241</v>
      </c>
      <c r="N1098" s="42" t="s">
        <v>4242</v>
      </c>
      <c r="O1098" s="73" t="s">
        <v>29</v>
      </c>
      <c r="P1098" s="42" t="s">
        <v>340</v>
      </c>
      <c r="Q1098" s="42" t="s">
        <v>341</v>
      </c>
      <c r="R1098" s="101">
        <v>1</v>
      </c>
      <c r="S1098" s="101">
        <v>1</v>
      </c>
      <c r="T1098" s="101">
        <v>1</v>
      </c>
      <c r="U1098" s="105">
        <v>100</v>
      </c>
      <c r="V1098" s="107">
        <v>100</v>
      </c>
      <c r="W1098" s="71" t="s">
        <v>3863</v>
      </c>
    </row>
    <row r="1099" spans="1:23" x14ac:dyDescent="0.2">
      <c r="A1099" s="71" t="s">
        <v>87</v>
      </c>
      <c r="B1099" s="73">
        <v>100251</v>
      </c>
      <c r="C1099" s="42" t="s">
        <v>3879</v>
      </c>
      <c r="D1099" s="73" t="s">
        <v>2066</v>
      </c>
      <c r="E1099" s="42" t="s">
        <v>2011</v>
      </c>
      <c r="F1099" s="45">
        <v>0</v>
      </c>
      <c r="G1099" s="45">
        <v>0</v>
      </c>
      <c r="H1099" s="45">
        <v>0</v>
      </c>
      <c r="I1099" s="45">
        <v>0</v>
      </c>
      <c r="J1099" s="45">
        <v>0</v>
      </c>
      <c r="K1099" s="73" t="s">
        <v>92</v>
      </c>
      <c r="L1099" s="31" t="s">
        <v>2074</v>
      </c>
      <c r="M1099" s="42" t="s">
        <v>4243</v>
      </c>
      <c r="N1099" s="42" t="s">
        <v>4244</v>
      </c>
      <c r="O1099" s="73" t="s">
        <v>30</v>
      </c>
      <c r="P1099" s="42" t="s">
        <v>342</v>
      </c>
      <c r="Q1099" s="42" t="s">
        <v>343</v>
      </c>
      <c r="R1099" s="101">
        <v>1</v>
      </c>
      <c r="S1099" s="101">
        <v>1</v>
      </c>
      <c r="T1099" s="101">
        <v>1</v>
      </c>
      <c r="U1099" s="105">
        <v>100</v>
      </c>
      <c r="V1099" s="107">
        <v>100</v>
      </c>
      <c r="W1099" s="71" t="s">
        <v>3863</v>
      </c>
    </row>
    <row r="1100" spans="1:23" x14ac:dyDescent="0.2">
      <c r="A1100" s="71" t="s">
        <v>89</v>
      </c>
      <c r="B1100" s="73">
        <v>100251</v>
      </c>
      <c r="C1100" s="42" t="s">
        <v>3879</v>
      </c>
      <c r="D1100" s="73" t="s">
        <v>2066</v>
      </c>
      <c r="E1100" s="42" t="s">
        <v>2011</v>
      </c>
      <c r="F1100" s="45">
        <v>0</v>
      </c>
      <c r="G1100" s="45">
        <v>86272536.039999992</v>
      </c>
      <c r="H1100" s="45">
        <v>23002986.079999998</v>
      </c>
      <c r="I1100" s="45">
        <v>23002986.079999998</v>
      </c>
      <c r="J1100" s="45">
        <v>21572511.809999999</v>
      </c>
      <c r="K1100" s="73" t="s">
        <v>92</v>
      </c>
      <c r="L1100" s="31" t="s">
        <v>2073</v>
      </c>
      <c r="M1100" s="42" t="s">
        <v>4245</v>
      </c>
      <c r="N1100" s="42" t="s">
        <v>4246</v>
      </c>
      <c r="O1100" s="73" t="s">
        <v>29</v>
      </c>
      <c r="P1100" s="42" t="s">
        <v>344</v>
      </c>
      <c r="Q1100" s="42" t="s">
        <v>345</v>
      </c>
      <c r="R1100" s="101">
        <v>1</v>
      </c>
      <c r="S1100" s="101">
        <v>1</v>
      </c>
      <c r="T1100" s="101">
        <v>0</v>
      </c>
      <c r="U1100" s="105">
        <v>0</v>
      </c>
      <c r="V1100" s="107">
        <v>100</v>
      </c>
      <c r="W1100" s="71" t="s">
        <v>3863</v>
      </c>
    </row>
    <row r="1101" spans="1:23" x14ac:dyDescent="0.2">
      <c r="A1101" s="71" t="s">
        <v>89</v>
      </c>
      <c r="B1101" s="73">
        <v>100251</v>
      </c>
      <c r="C1101" s="42" t="s">
        <v>3879</v>
      </c>
      <c r="D1101" s="73" t="s">
        <v>2066</v>
      </c>
      <c r="E1101" s="42" t="s">
        <v>2011</v>
      </c>
      <c r="F1101" s="45">
        <v>0</v>
      </c>
      <c r="G1101" s="45">
        <v>20874851.719999999</v>
      </c>
      <c r="H1101" s="45">
        <v>0</v>
      </c>
      <c r="I1101" s="45">
        <v>0</v>
      </c>
      <c r="J1101" s="45">
        <v>0</v>
      </c>
      <c r="K1101" s="73" t="s">
        <v>92</v>
      </c>
      <c r="L1101" s="31" t="s">
        <v>2074</v>
      </c>
      <c r="M1101" s="42" t="s">
        <v>4247</v>
      </c>
      <c r="N1101" s="42" t="s">
        <v>4248</v>
      </c>
      <c r="O1101" s="73" t="s">
        <v>30</v>
      </c>
      <c r="P1101" s="42" t="s">
        <v>342</v>
      </c>
      <c r="Q1101" s="42" t="s">
        <v>343</v>
      </c>
      <c r="R1101" s="101">
        <v>1</v>
      </c>
      <c r="S1101" s="101">
        <v>1</v>
      </c>
      <c r="T1101" s="101">
        <v>1</v>
      </c>
      <c r="U1101" s="105">
        <v>100</v>
      </c>
      <c r="V1101" s="107">
        <v>100</v>
      </c>
      <c r="W1101" s="71" t="s">
        <v>3863</v>
      </c>
    </row>
    <row r="1102" spans="1:23" x14ac:dyDescent="0.2">
      <c r="A1102" s="71" t="s">
        <v>89</v>
      </c>
      <c r="B1102" s="73">
        <v>100251</v>
      </c>
      <c r="C1102" s="42" t="s">
        <v>3879</v>
      </c>
      <c r="D1102" s="73" t="s">
        <v>2066</v>
      </c>
      <c r="E1102" s="42" t="s">
        <v>2011</v>
      </c>
      <c r="F1102" s="45">
        <v>0</v>
      </c>
      <c r="G1102" s="45">
        <v>32000000</v>
      </c>
      <c r="H1102" s="45">
        <v>0</v>
      </c>
      <c r="I1102" s="45">
        <v>0</v>
      </c>
      <c r="J1102" s="45">
        <v>0</v>
      </c>
      <c r="K1102" s="73" t="s">
        <v>92</v>
      </c>
      <c r="L1102" s="31" t="s">
        <v>2074</v>
      </c>
      <c r="M1102" s="42" t="s">
        <v>4249</v>
      </c>
      <c r="N1102" s="42" t="s">
        <v>4250</v>
      </c>
      <c r="O1102" s="73" t="s">
        <v>30</v>
      </c>
      <c r="P1102" s="42" t="s">
        <v>1922</v>
      </c>
      <c r="Q1102" s="42" t="s">
        <v>1923</v>
      </c>
      <c r="R1102" s="101">
        <v>1</v>
      </c>
      <c r="S1102" s="101">
        <v>1</v>
      </c>
      <c r="T1102" s="101">
        <v>0.1</v>
      </c>
      <c r="U1102" s="105">
        <v>10</v>
      </c>
      <c r="V1102" s="107">
        <v>100</v>
      </c>
      <c r="W1102" s="71" t="s">
        <v>3863</v>
      </c>
    </row>
    <row r="1103" spans="1:23" x14ac:dyDescent="0.2">
      <c r="A1103" s="71" t="s">
        <v>89</v>
      </c>
      <c r="B1103" s="73">
        <v>100251</v>
      </c>
      <c r="C1103" s="42" t="s">
        <v>3879</v>
      </c>
      <c r="D1103" s="73" t="s">
        <v>2066</v>
      </c>
      <c r="E1103" s="42" t="s">
        <v>2065</v>
      </c>
      <c r="F1103" s="45">
        <v>0</v>
      </c>
      <c r="G1103" s="45">
        <v>5397684.3200000003</v>
      </c>
      <c r="H1103" s="45">
        <v>0</v>
      </c>
      <c r="I1103" s="45">
        <v>0</v>
      </c>
      <c r="J1103" s="45">
        <v>0</v>
      </c>
      <c r="K1103" s="73" t="s">
        <v>92</v>
      </c>
      <c r="L1103" s="31" t="s">
        <v>2074</v>
      </c>
      <c r="M1103" s="42" t="s">
        <v>4251</v>
      </c>
      <c r="N1103" s="42" t="s">
        <v>4252</v>
      </c>
      <c r="O1103" s="73" t="s">
        <v>30</v>
      </c>
      <c r="P1103" s="42" t="s">
        <v>425</v>
      </c>
      <c r="Q1103" s="42" t="s">
        <v>1924</v>
      </c>
      <c r="R1103" s="101">
        <v>1</v>
      </c>
      <c r="S1103" s="101">
        <v>1</v>
      </c>
      <c r="T1103" s="101">
        <v>0</v>
      </c>
      <c r="U1103" s="105">
        <v>0</v>
      </c>
      <c r="V1103" s="107">
        <v>100</v>
      </c>
      <c r="W1103" s="71" t="s">
        <v>3863</v>
      </c>
    </row>
    <row r="1104" spans="1:23" x14ac:dyDescent="0.2">
      <c r="A1104" s="71" t="s">
        <v>89</v>
      </c>
      <c r="B1104" s="73">
        <v>100251</v>
      </c>
      <c r="C1104" s="42" t="s">
        <v>3879</v>
      </c>
      <c r="D1104" s="73" t="s">
        <v>2066</v>
      </c>
      <c r="E1104" s="42" t="s">
        <v>2011</v>
      </c>
      <c r="F1104" s="45">
        <v>0</v>
      </c>
      <c r="G1104" s="45">
        <v>28000000</v>
      </c>
      <c r="H1104" s="45">
        <v>0</v>
      </c>
      <c r="I1104" s="45">
        <v>0</v>
      </c>
      <c r="J1104" s="45">
        <v>0</v>
      </c>
      <c r="K1104" s="73" t="s">
        <v>92</v>
      </c>
      <c r="L1104" s="31" t="s">
        <v>2074</v>
      </c>
      <c r="M1104" s="42" t="s">
        <v>4253</v>
      </c>
      <c r="N1104" s="42" t="s">
        <v>4254</v>
      </c>
      <c r="O1104" s="73" t="s">
        <v>30</v>
      </c>
      <c r="P1104" s="42" t="s">
        <v>1925</v>
      </c>
      <c r="Q1104" s="42" t="s">
        <v>1926</v>
      </c>
      <c r="R1104" s="101">
        <v>1</v>
      </c>
      <c r="S1104" s="101">
        <v>1</v>
      </c>
      <c r="T1104" s="101">
        <v>0</v>
      </c>
      <c r="U1104" s="105">
        <v>0</v>
      </c>
      <c r="V1104" s="107">
        <v>100</v>
      </c>
      <c r="W1104" s="71" t="s">
        <v>3863</v>
      </c>
    </row>
    <row r="1105" spans="1:23" x14ac:dyDescent="0.2">
      <c r="A1105" s="71" t="s">
        <v>90</v>
      </c>
      <c r="B1105" s="73">
        <v>100251</v>
      </c>
      <c r="C1105" s="42" t="s">
        <v>3879</v>
      </c>
      <c r="D1105" s="73" t="s">
        <v>2066</v>
      </c>
      <c r="E1105" s="42" t="s">
        <v>2011</v>
      </c>
      <c r="F1105" s="45">
        <v>65983900.93</v>
      </c>
      <c r="G1105" s="45">
        <v>90768806.539999992</v>
      </c>
      <c r="H1105" s="45">
        <v>62896066.010000005</v>
      </c>
      <c r="I1105" s="45">
        <v>62896066.010000005</v>
      </c>
      <c r="J1105" s="45">
        <v>62896066.010000005</v>
      </c>
      <c r="K1105" s="73" t="s">
        <v>92</v>
      </c>
      <c r="L1105" s="31" t="s">
        <v>2073</v>
      </c>
      <c r="M1105" s="42" t="s">
        <v>4255</v>
      </c>
      <c r="N1105" s="42" t="s">
        <v>4256</v>
      </c>
      <c r="O1105" s="73" t="s">
        <v>29</v>
      </c>
      <c r="P1105" s="42" t="s">
        <v>346</v>
      </c>
      <c r="Q1105" s="42" t="s">
        <v>347</v>
      </c>
      <c r="R1105" s="101">
        <v>1</v>
      </c>
      <c r="S1105" s="101">
        <v>1</v>
      </c>
      <c r="T1105" s="101">
        <v>1</v>
      </c>
      <c r="U1105" s="105">
        <v>100</v>
      </c>
      <c r="V1105" s="107">
        <v>100</v>
      </c>
      <c r="W1105" s="71" t="s">
        <v>3863</v>
      </c>
    </row>
    <row r="1106" spans="1:23" x14ac:dyDescent="0.2">
      <c r="A1106" s="71" t="s">
        <v>90</v>
      </c>
      <c r="B1106" s="73">
        <v>100251</v>
      </c>
      <c r="C1106" s="42" t="s">
        <v>3879</v>
      </c>
      <c r="D1106" s="73" t="s">
        <v>2066</v>
      </c>
      <c r="E1106" s="42" t="s">
        <v>2011</v>
      </c>
      <c r="F1106" s="45">
        <v>0</v>
      </c>
      <c r="G1106" s="45">
        <v>291014.13</v>
      </c>
      <c r="H1106" s="45">
        <v>0</v>
      </c>
      <c r="I1106" s="45">
        <v>0</v>
      </c>
      <c r="J1106" s="45">
        <v>0</v>
      </c>
      <c r="K1106" s="73" t="s">
        <v>92</v>
      </c>
      <c r="L1106" s="31" t="s">
        <v>2074</v>
      </c>
      <c r="M1106" s="42" t="s">
        <v>4257</v>
      </c>
      <c r="N1106" s="42" t="s">
        <v>4258</v>
      </c>
      <c r="O1106" s="73" t="s">
        <v>30</v>
      </c>
      <c r="P1106" s="42" t="s">
        <v>348</v>
      </c>
      <c r="Q1106" s="42" t="s">
        <v>349</v>
      </c>
      <c r="R1106" s="101">
        <v>1</v>
      </c>
      <c r="S1106" s="101">
        <v>1</v>
      </c>
      <c r="T1106" s="101">
        <v>1</v>
      </c>
      <c r="U1106" s="105">
        <v>100</v>
      </c>
      <c r="V1106" s="107">
        <v>100</v>
      </c>
      <c r="W1106" s="71" t="s">
        <v>3863</v>
      </c>
    </row>
    <row r="1107" spans="1:23" x14ac:dyDescent="0.2">
      <c r="A1107" s="71" t="s">
        <v>90</v>
      </c>
      <c r="B1107" s="73">
        <v>100251</v>
      </c>
      <c r="C1107" s="42" t="s">
        <v>3879</v>
      </c>
      <c r="D1107" s="73" t="s">
        <v>2066</v>
      </c>
      <c r="E1107" s="42" t="s">
        <v>2011</v>
      </c>
      <c r="F1107" s="45">
        <v>2948254</v>
      </c>
      <c r="G1107" s="45">
        <v>2947463</v>
      </c>
      <c r="H1107" s="45">
        <v>0</v>
      </c>
      <c r="I1107" s="45">
        <v>0</v>
      </c>
      <c r="J1107" s="45">
        <v>0</v>
      </c>
      <c r="K1107" s="73" t="s">
        <v>92</v>
      </c>
      <c r="L1107" s="31" t="s">
        <v>2074</v>
      </c>
      <c r="M1107" s="42" t="s">
        <v>4259</v>
      </c>
      <c r="N1107" s="42" t="s">
        <v>4260</v>
      </c>
      <c r="O1107" s="73" t="s">
        <v>30</v>
      </c>
      <c r="P1107" s="42" t="s">
        <v>350</v>
      </c>
      <c r="Q1107" s="42" t="s">
        <v>351</v>
      </c>
      <c r="R1107" s="101">
        <v>1</v>
      </c>
      <c r="S1107" s="101">
        <v>1</v>
      </c>
      <c r="T1107" s="101">
        <v>1</v>
      </c>
      <c r="U1107" s="105">
        <v>100</v>
      </c>
      <c r="V1107" s="107">
        <v>100</v>
      </c>
      <c r="W1107" s="71" t="s">
        <v>3863</v>
      </c>
    </row>
    <row r="1108" spans="1:23" x14ac:dyDescent="0.2">
      <c r="A1108" s="71" t="s">
        <v>90</v>
      </c>
      <c r="B1108" s="73">
        <v>100251</v>
      </c>
      <c r="C1108" s="42" t="s">
        <v>3879</v>
      </c>
      <c r="D1108" s="73" t="s">
        <v>2066</v>
      </c>
      <c r="E1108" s="42" t="s">
        <v>2011</v>
      </c>
      <c r="F1108" s="45">
        <v>1724639</v>
      </c>
      <c r="G1108" s="45">
        <v>1421817.6</v>
      </c>
      <c r="H1108" s="45">
        <v>0</v>
      </c>
      <c r="I1108" s="45">
        <v>0</v>
      </c>
      <c r="J1108" s="45">
        <v>0</v>
      </c>
      <c r="K1108" s="73" t="s">
        <v>92</v>
      </c>
      <c r="L1108" s="31" t="s">
        <v>2074</v>
      </c>
      <c r="M1108" s="42" t="s">
        <v>4261</v>
      </c>
      <c r="N1108" s="42" t="s">
        <v>4262</v>
      </c>
      <c r="O1108" s="73" t="s">
        <v>30</v>
      </c>
      <c r="P1108" s="42" t="s">
        <v>352</v>
      </c>
      <c r="Q1108" s="42" t="s">
        <v>353</v>
      </c>
      <c r="R1108" s="101">
        <v>1</v>
      </c>
      <c r="S1108" s="101">
        <v>1</v>
      </c>
      <c r="T1108" s="101">
        <v>0</v>
      </c>
      <c r="U1108" s="105">
        <v>0</v>
      </c>
      <c r="V1108" s="107">
        <v>100</v>
      </c>
      <c r="W1108" s="71" t="s">
        <v>3863</v>
      </c>
    </row>
    <row r="1109" spans="1:23" x14ac:dyDescent="0.2">
      <c r="A1109" s="71" t="s">
        <v>90</v>
      </c>
      <c r="B1109" s="73">
        <v>100251</v>
      </c>
      <c r="C1109" s="42" t="s">
        <v>3879</v>
      </c>
      <c r="D1109" s="73" t="s">
        <v>2066</v>
      </c>
      <c r="E1109" s="42" t="s">
        <v>2011</v>
      </c>
      <c r="F1109" s="45">
        <v>403832</v>
      </c>
      <c r="G1109" s="45">
        <v>327319.84000000003</v>
      </c>
      <c r="H1109" s="45">
        <v>0</v>
      </c>
      <c r="I1109" s="45">
        <v>0</v>
      </c>
      <c r="J1109" s="45">
        <v>0</v>
      </c>
      <c r="K1109" s="73" t="s">
        <v>92</v>
      </c>
      <c r="L1109" s="31" t="s">
        <v>2074</v>
      </c>
      <c r="M1109" s="42" t="s">
        <v>4263</v>
      </c>
      <c r="N1109" s="42" t="s">
        <v>4264</v>
      </c>
      <c r="O1109" s="73" t="s">
        <v>30</v>
      </c>
      <c r="P1109" s="42" t="s">
        <v>354</v>
      </c>
      <c r="Q1109" s="42" t="s">
        <v>355</v>
      </c>
      <c r="R1109" s="101">
        <v>1</v>
      </c>
      <c r="S1109" s="101">
        <v>1</v>
      </c>
      <c r="T1109" s="101">
        <v>1</v>
      </c>
      <c r="U1109" s="105">
        <v>100</v>
      </c>
      <c r="V1109" s="107">
        <v>100</v>
      </c>
      <c r="W1109" s="71" t="s">
        <v>3863</v>
      </c>
    </row>
    <row r="1110" spans="1:23" x14ac:dyDescent="0.2">
      <c r="A1110" s="71" t="s">
        <v>87</v>
      </c>
      <c r="B1110" s="73">
        <v>100251</v>
      </c>
      <c r="C1110" s="42" t="s">
        <v>3879</v>
      </c>
      <c r="D1110" s="73" t="s">
        <v>2066</v>
      </c>
      <c r="E1110" s="42" t="s">
        <v>2016</v>
      </c>
      <c r="F1110" s="45">
        <v>0</v>
      </c>
      <c r="G1110" s="45">
        <v>3443143.86</v>
      </c>
      <c r="H1110" s="45">
        <v>0</v>
      </c>
      <c r="I1110" s="45">
        <v>0</v>
      </c>
      <c r="J1110" s="45">
        <v>0</v>
      </c>
      <c r="K1110" s="73" t="s">
        <v>92</v>
      </c>
      <c r="L1110" s="31" t="s">
        <v>2074</v>
      </c>
      <c r="M1110" s="42" t="s">
        <v>4265</v>
      </c>
      <c r="N1110" s="42" t="s">
        <v>4266</v>
      </c>
      <c r="O1110" s="73" t="s">
        <v>30</v>
      </c>
      <c r="P1110" s="42" t="s">
        <v>363</v>
      </c>
      <c r="Q1110" s="42" t="s">
        <v>364</v>
      </c>
      <c r="R1110" s="101">
        <v>1</v>
      </c>
      <c r="S1110" s="101">
        <v>1</v>
      </c>
      <c r="T1110" s="101">
        <v>1</v>
      </c>
      <c r="U1110" s="105">
        <v>100</v>
      </c>
      <c r="V1110" s="107">
        <v>100</v>
      </c>
      <c r="W1110" s="71" t="s">
        <v>3863</v>
      </c>
    </row>
    <row r="1111" spans="1:23" x14ac:dyDescent="0.2">
      <c r="A1111" s="71" t="s">
        <v>90</v>
      </c>
      <c r="B1111" s="73">
        <v>100251</v>
      </c>
      <c r="C1111" s="42" t="s">
        <v>3879</v>
      </c>
      <c r="D1111" s="73" t="s">
        <v>2066</v>
      </c>
      <c r="E1111" s="42" t="s">
        <v>2011</v>
      </c>
      <c r="F1111" s="45">
        <v>6440000</v>
      </c>
      <c r="G1111" s="45">
        <v>6440000</v>
      </c>
      <c r="H1111" s="45">
        <v>0</v>
      </c>
      <c r="I1111" s="45">
        <v>0</v>
      </c>
      <c r="J1111" s="45">
        <v>0</v>
      </c>
      <c r="K1111" s="73" t="s">
        <v>92</v>
      </c>
      <c r="L1111" s="31" t="s">
        <v>2074</v>
      </c>
      <c r="M1111" s="42" t="s">
        <v>4267</v>
      </c>
      <c r="N1111" s="42" t="s">
        <v>4268</v>
      </c>
      <c r="O1111" s="73" t="s">
        <v>30</v>
      </c>
      <c r="P1111" s="42" t="s">
        <v>348</v>
      </c>
      <c r="Q1111" s="42" t="s">
        <v>356</v>
      </c>
      <c r="R1111" s="101">
        <v>1</v>
      </c>
      <c r="S1111" s="101">
        <v>1</v>
      </c>
      <c r="T1111" s="101">
        <v>0</v>
      </c>
      <c r="U1111" s="105">
        <v>0</v>
      </c>
      <c r="V1111" s="107">
        <v>100</v>
      </c>
      <c r="W1111" s="71" t="s">
        <v>3863</v>
      </c>
    </row>
    <row r="1112" spans="1:23" x14ac:dyDescent="0.2">
      <c r="A1112" s="71" t="s">
        <v>90</v>
      </c>
      <c r="B1112" s="73">
        <v>100251</v>
      </c>
      <c r="C1112" s="42" t="s">
        <v>3879</v>
      </c>
      <c r="D1112" s="73" t="s">
        <v>2066</v>
      </c>
      <c r="E1112" s="42" t="s">
        <v>2011</v>
      </c>
      <c r="F1112" s="45">
        <v>50817765.93</v>
      </c>
      <c r="G1112" s="45">
        <v>49560469.969999999</v>
      </c>
      <c r="H1112" s="45">
        <v>0</v>
      </c>
      <c r="I1112" s="45">
        <v>0</v>
      </c>
      <c r="J1112" s="45">
        <v>0</v>
      </c>
      <c r="K1112" s="73" t="s">
        <v>92</v>
      </c>
      <c r="L1112" s="31" t="s">
        <v>2074</v>
      </c>
      <c r="M1112" s="42" t="s">
        <v>4269</v>
      </c>
      <c r="N1112" s="42" t="s">
        <v>4270</v>
      </c>
      <c r="O1112" s="73" t="s">
        <v>30</v>
      </c>
      <c r="P1112" s="42" t="s">
        <v>357</v>
      </c>
      <c r="Q1112" s="42" t="s">
        <v>358</v>
      </c>
      <c r="R1112" s="101">
        <v>1</v>
      </c>
      <c r="S1112" s="101">
        <v>1</v>
      </c>
      <c r="T1112" s="101">
        <v>0</v>
      </c>
      <c r="U1112" s="105">
        <v>0</v>
      </c>
      <c r="V1112" s="107">
        <v>100</v>
      </c>
      <c r="W1112" s="71" t="s">
        <v>3863</v>
      </c>
    </row>
    <row r="1113" spans="1:23" x14ac:dyDescent="0.2">
      <c r="A1113" s="71" t="s">
        <v>90</v>
      </c>
      <c r="B1113" s="73">
        <v>100251</v>
      </c>
      <c r="C1113" s="42" t="s">
        <v>3879</v>
      </c>
      <c r="D1113" s="73" t="s">
        <v>2066</v>
      </c>
      <c r="E1113" s="42" t="s">
        <v>2011</v>
      </c>
      <c r="F1113" s="45">
        <v>0</v>
      </c>
      <c r="G1113" s="45">
        <v>200000</v>
      </c>
      <c r="H1113" s="45">
        <v>0</v>
      </c>
      <c r="I1113" s="45">
        <v>0</v>
      </c>
      <c r="J1113" s="45">
        <v>0</v>
      </c>
      <c r="K1113" s="73" t="s">
        <v>92</v>
      </c>
      <c r="L1113" s="31" t="s">
        <v>2074</v>
      </c>
      <c r="M1113" s="42" t="s">
        <v>4271</v>
      </c>
      <c r="N1113" s="42" t="s">
        <v>4272</v>
      </c>
      <c r="O1113" s="73" t="s">
        <v>30</v>
      </c>
      <c r="P1113" s="42" t="s">
        <v>359</v>
      </c>
      <c r="Q1113" s="42" t="s">
        <v>360</v>
      </c>
      <c r="R1113" s="101">
        <v>1</v>
      </c>
      <c r="S1113" s="101">
        <v>1</v>
      </c>
      <c r="T1113" s="101">
        <v>0</v>
      </c>
      <c r="U1113" s="105">
        <v>0</v>
      </c>
      <c r="V1113" s="107">
        <v>100</v>
      </c>
      <c r="W1113" s="71" t="s">
        <v>3863</v>
      </c>
    </row>
    <row r="1114" spans="1:23" x14ac:dyDescent="0.2">
      <c r="A1114" s="71" t="s">
        <v>87</v>
      </c>
      <c r="B1114" s="73">
        <v>100251</v>
      </c>
      <c r="C1114" s="42" t="s">
        <v>3879</v>
      </c>
      <c r="D1114" s="73" t="s">
        <v>2066</v>
      </c>
      <c r="E1114" s="42" t="s">
        <v>2051</v>
      </c>
      <c r="F1114" s="45">
        <v>1930240</v>
      </c>
      <c r="G1114" s="45">
        <v>5206192</v>
      </c>
      <c r="H1114" s="45">
        <v>0</v>
      </c>
      <c r="I1114" s="45">
        <v>0</v>
      </c>
      <c r="J1114" s="45">
        <v>0</v>
      </c>
      <c r="K1114" s="73" t="s">
        <v>92</v>
      </c>
      <c r="L1114" s="31" t="s">
        <v>2074</v>
      </c>
      <c r="M1114" s="42" t="s">
        <v>4273</v>
      </c>
      <c r="N1114" s="42" t="s">
        <v>4274</v>
      </c>
      <c r="O1114" s="73" t="s">
        <v>30</v>
      </c>
      <c r="P1114" s="42" t="s">
        <v>365</v>
      </c>
      <c r="Q1114" s="42" t="s">
        <v>366</v>
      </c>
      <c r="R1114" s="101">
        <v>1</v>
      </c>
      <c r="S1114" s="101">
        <v>1</v>
      </c>
      <c r="T1114" s="101">
        <v>0</v>
      </c>
      <c r="U1114" s="105">
        <v>0</v>
      </c>
      <c r="V1114" s="107">
        <v>100</v>
      </c>
      <c r="W1114" s="71" t="s">
        <v>3863</v>
      </c>
    </row>
    <row r="1115" spans="1:23" x14ac:dyDescent="0.2">
      <c r="A1115" s="71" t="s">
        <v>87</v>
      </c>
      <c r="B1115" s="73">
        <v>100251</v>
      </c>
      <c r="C1115" s="42" t="s">
        <v>3879</v>
      </c>
      <c r="D1115" s="73" t="s">
        <v>2066</v>
      </c>
      <c r="E1115" s="42" t="s">
        <v>2051</v>
      </c>
      <c r="F1115" s="45">
        <v>1719170</v>
      </c>
      <c r="G1115" s="45">
        <v>963318</v>
      </c>
      <c r="H1115" s="45">
        <v>0</v>
      </c>
      <c r="I1115" s="45">
        <v>0</v>
      </c>
      <c r="J1115" s="45">
        <v>0</v>
      </c>
      <c r="K1115" s="73" t="s">
        <v>92</v>
      </c>
      <c r="L1115" s="31" t="s">
        <v>2074</v>
      </c>
      <c r="M1115" s="42" t="s">
        <v>4275</v>
      </c>
      <c r="N1115" s="42" t="s">
        <v>4276</v>
      </c>
      <c r="O1115" s="73" t="s">
        <v>30</v>
      </c>
      <c r="P1115" s="42" t="s">
        <v>367</v>
      </c>
      <c r="Q1115" s="42" t="s">
        <v>368</v>
      </c>
      <c r="R1115" s="101">
        <v>1</v>
      </c>
      <c r="S1115" s="101">
        <v>1</v>
      </c>
      <c r="T1115" s="101">
        <v>0</v>
      </c>
      <c r="U1115" s="105">
        <v>0</v>
      </c>
      <c r="V1115" s="107">
        <v>100</v>
      </c>
      <c r="W1115" s="71" t="s">
        <v>3863</v>
      </c>
    </row>
    <row r="1116" spans="1:23" x14ac:dyDescent="0.2">
      <c r="A1116" s="71" t="s">
        <v>90</v>
      </c>
      <c r="B1116" s="73">
        <v>100251</v>
      </c>
      <c r="C1116" s="42" t="s">
        <v>3879</v>
      </c>
      <c r="D1116" s="73" t="s">
        <v>2066</v>
      </c>
      <c r="E1116" s="42" t="s">
        <v>2011</v>
      </c>
      <c r="F1116" s="45">
        <v>0</v>
      </c>
      <c r="G1116" s="45">
        <v>2455700</v>
      </c>
      <c r="H1116" s="45">
        <v>0</v>
      </c>
      <c r="I1116" s="45">
        <v>0</v>
      </c>
      <c r="J1116" s="45">
        <v>0</v>
      </c>
      <c r="K1116" s="73" t="s">
        <v>92</v>
      </c>
      <c r="L1116" s="31" t="s">
        <v>2074</v>
      </c>
      <c r="M1116" s="42" t="s">
        <v>4277</v>
      </c>
      <c r="N1116" s="42" t="s">
        <v>4278</v>
      </c>
      <c r="O1116" s="73" t="s">
        <v>30</v>
      </c>
      <c r="P1116" s="42" t="s">
        <v>361</v>
      </c>
      <c r="Q1116" s="42" t="s">
        <v>362</v>
      </c>
      <c r="R1116" s="101">
        <v>1</v>
      </c>
      <c r="S1116" s="101">
        <v>1</v>
      </c>
      <c r="T1116" s="101">
        <v>0.31</v>
      </c>
      <c r="U1116" s="105">
        <v>31</v>
      </c>
      <c r="V1116" s="107">
        <v>100</v>
      </c>
      <c r="W1116" s="71" t="s">
        <v>3863</v>
      </c>
    </row>
    <row r="1117" spans="1:23" x14ac:dyDescent="0.2">
      <c r="A1117" s="71" t="s">
        <v>87</v>
      </c>
      <c r="B1117" s="73">
        <v>100251</v>
      </c>
      <c r="C1117" s="42" t="s">
        <v>3879</v>
      </c>
      <c r="D1117" s="73" t="s">
        <v>2066</v>
      </c>
      <c r="E1117" s="42" t="s">
        <v>2016</v>
      </c>
      <c r="F1117" s="45">
        <v>0</v>
      </c>
      <c r="G1117" s="45">
        <v>2639123</v>
      </c>
      <c r="H1117" s="45">
        <v>0</v>
      </c>
      <c r="I1117" s="45">
        <v>0</v>
      </c>
      <c r="J1117" s="45">
        <v>0</v>
      </c>
      <c r="K1117" s="73" t="s">
        <v>92</v>
      </c>
      <c r="L1117" s="31" t="s">
        <v>2074</v>
      </c>
      <c r="M1117" s="42" t="s">
        <v>4279</v>
      </c>
      <c r="N1117" s="42" t="s">
        <v>4280</v>
      </c>
      <c r="O1117" s="73" t="s">
        <v>30</v>
      </c>
      <c r="P1117" s="42" t="s">
        <v>410</v>
      </c>
      <c r="Q1117" s="42" t="s">
        <v>411</v>
      </c>
      <c r="R1117" s="101">
        <v>1</v>
      </c>
      <c r="S1117" s="101">
        <v>1</v>
      </c>
      <c r="T1117" s="101">
        <v>0</v>
      </c>
      <c r="U1117" s="105">
        <v>0</v>
      </c>
      <c r="V1117" s="107">
        <v>100</v>
      </c>
      <c r="W1117" s="71" t="s">
        <v>3863</v>
      </c>
    </row>
    <row r="1118" spans="1:23" x14ac:dyDescent="0.2">
      <c r="A1118" s="71" t="s">
        <v>87</v>
      </c>
      <c r="B1118" s="73">
        <v>100251</v>
      </c>
      <c r="C1118" s="42" t="s">
        <v>3879</v>
      </c>
      <c r="D1118" s="73" t="s">
        <v>2066</v>
      </c>
      <c r="E1118" s="42" t="s">
        <v>2012</v>
      </c>
      <c r="F1118" s="45">
        <v>0</v>
      </c>
      <c r="G1118" s="45">
        <v>14873245.119999999</v>
      </c>
      <c r="H1118" s="45">
        <v>0</v>
      </c>
      <c r="I1118" s="45">
        <v>0</v>
      </c>
      <c r="J1118" s="45">
        <v>0</v>
      </c>
      <c r="K1118" s="73" t="s">
        <v>92</v>
      </c>
      <c r="L1118" s="31" t="s">
        <v>2074</v>
      </c>
      <c r="M1118" s="42" t="s">
        <v>4281</v>
      </c>
      <c r="N1118" s="42" t="s">
        <v>4282</v>
      </c>
      <c r="O1118" s="73" t="s">
        <v>30</v>
      </c>
      <c r="P1118" s="42" t="s">
        <v>410</v>
      </c>
      <c r="Q1118" s="42" t="s">
        <v>411</v>
      </c>
      <c r="R1118" s="101">
        <v>1</v>
      </c>
      <c r="S1118" s="101">
        <v>1</v>
      </c>
      <c r="T1118" s="101">
        <v>0</v>
      </c>
      <c r="U1118" s="105">
        <v>0</v>
      </c>
      <c r="V1118" s="107">
        <v>100</v>
      </c>
      <c r="W1118" s="71" t="s">
        <v>3863</v>
      </c>
    </row>
    <row r="1119" spans="1:23" x14ac:dyDescent="0.2">
      <c r="A1119" s="71" t="s">
        <v>87</v>
      </c>
      <c r="B1119" s="73">
        <v>100251</v>
      </c>
      <c r="C1119" s="42" t="s">
        <v>3879</v>
      </c>
      <c r="D1119" s="73" t="s">
        <v>2066</v>
      </c>
      <c r="E1119" s="42" t="s">
        <v>2011</v>
      </c>
      <c r="F1119" s="45">
        <v>0</v>
      </c>
      <c r="G1119" s="45">
        <v>0</v>
      </c>
      <c r="H1119" s="45">
        <v>0</v>
      </c>
      <c r="I1119" s="45">
        <v>0</v>
      </c>
      <c r="J1119" s="45">
        <v>0</v>
      </c>
      <c r="K1119" s="73" t="s">
        <v>92</v>
      </c>
      <c r="L1119" s="31" t="s">
        <v>2073</v>
      </c>
      <c r="M1119" s="42" t="s">
        <v>4283</v>
      </c>
      <c r="N1119" s="42" t="s">
        <v>4284</v>
      </c>
      <c r="O1119" s="73" t="s">
        <v>29</v>
      </c>
      <c r="P1119" s="42" t="s">
        <v>369</v>
      </c>
      <c r="Q1119" s="42" t="s">
        <v>370</v>
      </c>
      <c r="R1119" s="101">
        <v>1</v>
      </c>
      <c r="S1119" s="101">
        <v>1</v>
      </c>
      <c r="T1119" s="101">
        <v>1</v>
      </c>
      <c r="U1119" s="105">
        <v>100</v>
      </c>
      <c r="V1119" s="107">
        <v>100</v>
      </c>
      <c r="W1119" s="71" t="s">
        <v>3863</v>
      </c>
    </row>
    <row r="1120" spans="1:23" x14ac:dyDescent="0.2">
      <c r="A1120" s="71" t="s">
        <v>87</v>
      </c>
      <c r="B1120" s="73">
        <v>100251</v>
      </c>
      <c r="C1120" s="42" t="s">
        <v>3879</v>
      </c>
      <c r="D1120" s="73" t="s">
        <v>2066</v>
      </c>
      <c r="E1120" s="42" t="s">
        <v>2011</v>
      </c>
      <c r="F1120" s="45">
        <v>0</v>
      </c>
      <c r="G1120" s="45">
        <v>0</v>
      </c>
      <c r="H1120" s="45">
        <v>0</v>
      </c>
      <c r="I1120" s="45">
        <v>0</v>
      </c>
      <c r="J1120" s="45">
        <v>0</v>
      </c>
      <c r="K1120" s="73" t="s">
        <v>92</v>
      </c>
      <c r="L1120" s="31" t="s">
        <v>2074</v>
      </c>
      <c r="M1120" s="42" t="s">
        <v>4285</v>
      </c>
      <c r="N1120" s="42" t="s">
        <v>4286</v>
      </c>
      <c r="O1120" s="73" t="s">
        <v>30</v>
      </c>
      <c r="P1120" s="42" t="s">
        <v>371</v>
      </c>
      <c r="Q1120" s="42" t="s">
        <v>372</v>
      </c>
      <c r="R1120" s="101">
        <v>1</v>
      </c>
      <c r="S1120" s="101">
        <v>1</v>
      </c>
      <c r="T1120" s="101">
        <v>1</v>
      </c>
      <c r="U1120" s="105">
        <v>100</v>
      </c>
      <c r="V1120" s="107">
        <v>100</v>
      </c>
      <c r="W1120" s="71" t="s">
        <v>3863</v>
      </c>
    </row>
    <row r="1121" spans="1:23" x14ac:dyDescent="0.2">
      <c r="A1121" s="71" t="s">
        <v>87</v>
      </c>
      <c r="B1121" s="73">
        <v>100251</v>
      </c>
      <c r="C1121" s="42" t="s">
        <v>3879</v>
      </c>
      <c r="D1121" s="73" t="s">
        <v>2066</v>
      </c>
      <c r="E1121" s="42" t="s">
        <v>2011</v>
      </c>
      <c r="F1121" s="45">
        <v>0</v>
      </c>
      <c r="G1121" s="45">
        <v>0</v>
      </c>
      <c r="H1121" s="45">
        <v>0</v>
      </c>
      <c r="I1121" s="45">
        <v>0</v>
      </c>
      <c r="J1121" s="45">
        <v>0</v>
      </c>
      <c r="K1121" s="73" t="s">
        <v>92</v>
      </c>
      <c r="L1121" s="31" t="s">
        <v>2073</v>
      </c>
      <c r="M1121" s="42" t="s">
        <v>4287</v>
      </c>
      <c r="N1121" s="42" t="s">
        <v>4288</v>
      </c>
      <c r="O1121" s="73" t="s">
        <v>29</v>
      </c>
      <c r="P1121" s="42" t="s">
        <v>373</v>
      </c>
      <c r="Q1121" s="42" t="s">
        <v>374</v>
      </c>
      <c r="R1121" s="101">
        <v>1</v>
      </c>
      <c r="S1121" s="101">
        <v>1</v>
      </c>
      <c r="T1121" s="101">
        <v>1</v>
      </c>
      <c r="U1121" s="105">
        <v>100</v>
      </c>
      <c r="V1121" s="107">
        <v>100</v>
      </c>
      <c r="W1121" s="71" t="s">
        <v>3863</v>
      </c>
    </row>
    <row r="1122" spans="1:23" x14ac:dyDescent="0.2">
      <c r="A1122" s="71" t="s">
        <v>87</v>
      </c>
      <c r="B1122" s="73">
        <v>100251</v>
      </c>
      <c r="C1122" s="42" t="s">
        <v>3879</v>
      </c>
      <c r="D1122" s="73" t="s">
        <v>2066</v>
      </c>
      <c r="E1122" s="42" t="s">
        <v>2011</v>
      </c>
      <c r="F1122" s="45">
        <v>0</v>
      </c>
      <c r="G1122" s="45">
        <v>0</v>
      </c>
      <c r="H1122" s="45">
        <v>0</v>
      </c>
      <c r="I1122" s="45">
        <v>0</v>
      </c>
      <c r="J1122" s="45">
        <v>0</v>
      </c>
      <c r="K1122" s="73" t="s">
        <v>92</v>
      </c>
      <c r="L1122" s="31" t="s">
        <v>2074</v>
      </c>
      <c r="M1122" s="42" t="s">
        <v>4289</v>
      </c>
      <c r="N1122" s="42" t="s">
        <v>4290</v>
      </c>
      <c r="O1122" s="73" t="s">
        <v>30</v>
      </c>
      <c r="P1122" s="42" t="s">
        <v>371</v>
      </c>
      <c r="Q1122" s="42" t="s">
        <v>372</v>
      </c>
      <c r="R1122" s="101">
        <v>1</v>
      </c>
      <c r="S1122" s="101">
        <v>1</v>
      </c>
      <c r="T1122" s="101">
        <v>1</v>
      </c>
      <c r="U1122" s="105">
        <v>100</v>
      </c>
      <c r="V1122" s="107">
        <v>100</v>
      </c>
      <c r="W1122" s="71" t="s">
        <v>3863</v>
      </c>
    </row>
    <row r="1123" spans="1:23" x14ac:dyDescent="0.2">
      <c r="A1123" s="71" t="s">
        <v>87</v>
      </c>
      <c r="B1123" s="73">
        <v>100251</v>
      </c>
      <c r="C1123" s="42" t="s">
        <v>3879</v>
      </c>
      <c r="D1123" s="73" t="s">
        <v>2066</v>
      </c>
      <c r="E1123" s="42" t="s">
        <v>2016</v>
      </c>
      <c r="F1123" s="45">
        <v>25345000</v>
      </c>
      <c r="G1123" s="45">
        <v>20313200</v>
      </c>
      <c r="H1123" s="45">
        <v>313200</v>
      </c>
      <c r="I1123" s="45">
        <v>313200</v>
      </c>
      <c r="J1123" s="45">
        <v>313200</v>
      </c>
      <c r="K1123" s="73" t="s">
        <v>92</v>
      </c>
      <c r="L1123" s="31" t="s">
        <v>2073</v>
      </c>
      <c r="M1123" s="42" t="s">
        <v>4291</v>
      </c>
      <c r="N1123" s="42" t="s">
        <v>4292</v>
      </c>
      <c r="O1123" s="73" t="s">
        <v>29</v>
      </c>
      <c r="P1123" s="42" t="s">
        <v>239</v>
      </c>
      <c r="Q1123" s="42" t="s">
        <v>375</v>
      </c>
      <c r="R1123" s="101">
        <v>1</v>
      </c>
      <c r="S1123" s="101">
        <v>1</v>
      </c>
      <c r="T1123" s="101">
        <v>0</v>
      </c>
      <c r="U1123" s="105">
        <v>0</v>
      </c>
      <c r="V1123" s="107">
        <v>100</v>
      </c>
      <c r="W1123" s="71" t="s">
        <v>3863</v>
      </c>
    </row>
    <row r="1124" spans="1:23" x14ac:dyDescent="0.2">
      <c r="A1124" s="71" t="s">
        <v>87</v>
      </c>
      <c r="B1124" s="73">
        <v>100251</v>
      </c>
      <c r="C1124" s="42" t="s">
        <v>3879</v>
      </c>
      <c r="D1124" s="73" t="s">
        <v>2066</v>
      </c>
      <c r="E1124" s="42" t="s">
        <v>2016</v>
      </c>
      <c r="F1124" s="45">
        <v>25345000</v>
      </c>
      <c r="G1124" s="45">
        <v>20313200</v>
      </c>
      <c r="H1124" s="45">
        <v>0</v>
      </c>
      <c r="I1124" s="45">
        <v>0</v>
      </c>
      <c r="J1124" s="45">
        <v>0</v>
      </c>
      <c r="K1124" s="73" t="s">
        <v>92</v>
      </c>
      <c r="L1124" s="31" t="s">
        <v>2074</v>
      </c>
      <c r="M1124" s="42" t="s">
        <v>4265</v>
      </c>
      <c r="N1124" s="42" t="s">
        <v>4266</v>
      </c>
      <c r="O1124" s="73" t="s">
        <v>30</v>
      </c>
      <c r="P1124" s="42" t="s">
        <v>363</v>
      </c>
      <c r="Q1124" s="42" t="s">
        <v>364</v>
      </c>
      <c r="R1124" s="101">
        <v>1</v>
      </c>
      <c r="S1124" s="101">
        <v>1</v>
      </c>
      <c r="T1124" s="101">
        <v>1</v>
      </c>
      <c r="U1124" s="105">
        <v>100</v>
      </c>
      <c r="V1124" s="107">
        <v>100</v>
      </c>
      <c r="W1124" s="71" t="s">
        <v>3863</v>
      </c>
    </row>
    <row r="1125" spans="1:23" x14ac:dyDescent="0.2">
      <c r="A1125" s="71" t="s">
        <v>87</v>
      </c>
      <c r="B1125" s="73">
        <v>100251</v>
      </c>
      <c r="C1125" s="42" t="s">
        <v>3879</v>
      </c>
      <c r="D1125" s="73" t="s">
        <v>2066</v>
      </c>
      <c r="E1125" s="42" t="s">
        <v>3917</v>
      </c>
      <c r="F1125" s="45">
        <v>500000</v>
      </c>
      <c r="G1125" s="45">
        <v>2499499.5299999998</v>
      </c>
      <c r="H1125" s="45">
        <v>499499.53</v>
      </c>
      <c r="I1125" s="45">
        <v>499499.53</v>
      </c>
      <c r="J1125" s="45">
        <v>499499.53</v>
      </c>
      <c r="K1125" s="73" t="s">
        <v>92</v>
      </c>
      <c r="L1125" s="31" t="s">
        <v>2073</v>
      </c>
      <c r="M1125" s="42" t="s">
        <v>4293</v>
      </c>
      <c r="N1125" s="42" t="s">
        <v>4294</v>
      </c>
      <c r="O1125" s="73" t="s">
        <v>29</v>
      </c>
      <c r="P1125" s="42" t="s">
        <v>376</v>
      </c>
      <c r="Q1125" s="42" t="s">
        <v>377</v>
      </c>
      <c r="R1125" s="101">
        <v>1</v>
      </c>
      <c r="S1125" s="101">
        <v>1</v>
      </c>
      <c r="T1125" s="101">
        <v>1.2375</v>
      </c>
      <c r="U1125" s="105">
        <v>123.75</v>
      </c>
      <c r="V1125" s="107">
        <v>100</v>
      </c>
      <c r="W1125" s="71" t="s">
        <v>3865</v>
      </c>
    </row>
    <row r="1126" spans="1:23" x14ac:dyDescent="0.2">
      <c r="A1126" s="71" t="s">
        <v>87</v>
      </c>
      <c r="B1126" s="73">
        <v>100251</v>
      </c>
      <c r="C1126" s="42" t="s">
        <v>3879</v>
      </c>
      <c r="D1126" s="73" t="s">
        <v>2066</v>
      </c>
      <c r="E1126" s="42" t="s">
        <v>3917</v>
      </c>
      <c r="F1126" s="45">
        <v>500000</v>
      </c>
      <c r="G1126" s="45">
        <v>2499499.5299999998</v>
      </c>
      <c r="H1126" s="45">
        <v>0</v>
      </c>
      <c r="I1126" s="45">
        <v>0</v>
      </c>
      <c r="J1126" s="45">
        <v>0</v>
      </c>
      <c r="K1126" s="73" t="s">
        <v>92</v>
      </c>
      <c r="L1126" s="31" t="s">
        <v>2074</v>
      </c>
      <c r="M1126" s="42" t="s">
        <v>4295</v>
      </c>
      <c r="N1126" s="42" t="s">
        <v>4296</v>
      </c>
      <c r="O1126" s="73" t="s">
        <v>30</v>
      </c>
      <c r="P1126" s="42" t="s">
        <v>257</v>
      </c>
      <c r="Q1126" s="42" t="s">
        <v>258</v>
      </c>
      <c r="R1126" s="101">
        <v>1</v>
      </c>
      <c r="S1126" s="101">
        <v>1</v>
      </c>
      <c r="T1126" s="101">
        <v>1</v>
      </c>
      <c r="U1126" s="105">
        <v>100</v>
      </c>
      <c r="V1126" s="107">
        <v>100</v>
      </c>
      <c r="W1126" s="71" t="s">
        <v>3863</v>
      </c>
    </row>
    <row r="1127" spans="1:23" x14ac:dyDescent="0.2">
      <c r="A1127" s="71" t="s">
        <v>87</v>
      </c>
      <c r="B1127" s="73">
        <v>100251</v>
      </c>
      <c r="C1127" s="42" t="s">
        <v>3879</v>
      </c>
      <c r="D1127" s="73" t="s">
        <v>2066</v>
      </c>
      <c r="E1127" s="42" t="s">
        <v>2011</v>
      </c>
      <c r="F1127" s="45">
        <v>1024338</v>
      </c>
      <c r="G1127" s="45">
        <v>3443963.98</v>
      </c>
      <c r="H1127" s="45">
        <v>766595.05</v>
      </c>
      <c r="I1127" s="45">
        <v>766595.05</v>
      </c>
      <c r="J1127" s="45">
        <v>766595.05</v>
      </c>
      <c r="K1127" s="73" t="s">
        <v>92</v>
      </c>
      <c r="L1127" s="31" t="s">
        <v>2073</v>
      </c>
      <c r="M1127" s="42" t="s">
        <v>4297</v>
      </c>
      <c r="N1127" s="42" t="s">
        <v>4298</v>
      </c>
      <c r="O1127" s="73" t="s">
        <v>29</v>
      </c>
      <c r="P1127" s="42" t="s">
        <v>379</v>
      </c>
      <c r="Q1127" s="42" t="s">
        <v>380</v>
      </c>
      <c r="R1127" s="101">
        <v>1</v>
      </c>
      <c r="S1127" s="101">
        <v>1</v>
      </c>
      <c r="T1127" s="101">
        <v>1</v>
      </c>
      <c r="U1127" s="105">
        <v>100</v>
      </c>
      <c r="V1127" s="107">
        <v>100</v>
      </c>
      <c r="W1127" s="71" t="s">
        <v>3863</v>
      </c>
    </row>
    <row r="1128" spans="1:23" x14ac:dyDescent="0.2">
      <c r="A1128" s="71" t="s">
        <v>87</v>
      </c>
      <c r="B1128" s="73">
        <v>100251</v>
      </c>
      <c r="C1128" s="42" t="s">
        <v>3879</v>
      </c>
      <c r="D1128" s="73" t="s">
        <v>2066</v>
      </c>
      <c r="E1128" s="42" t="s">
        <v>2011</v>
      </c>
      <c r="F1128" s="45">
        <v>315588</v>
      </c>
      <c r="G1128" s="45">
        <v>315588</v>
      </c>
      <c r="H1128" s="45">
        <v>0</v>
      </c>
      <c r="I1128" s="45">
        <v>0</v>
      </c>
      <c r="J1128" s="45">
        <v>0</v>
      </c>
      <c r="K1128" s="73" t="s">
        <v>92</v>
      </c>
      <c r="L1128" s="31" t="s">
        <v>2074</v>
      </c>
      <c r="M1128" s="42" t="s">
        <v>4299</v>
      </c>
      <c r="N1128" s="42" t="s">
        <v>4300</v>
      </c>
      <c r="O1128" s="73" t="s">
        <v>30</v>
      </c>
      <c r="P1128" s="42" t="s">
        <v>381</v>
      </c>
      <c r="Q1128" s="42" t="s">
        <v>382</v>
      </c>
      <c r="R1128" s="101">
        <v>1</v>
      </c>
      <c r="S1128" s="101">
        <v>1</v>
      </c>
      <c r="T1128" s="101">
        <v>1</v>
      </c>
      <c r="U1128" s="105">
        <v>100</v>
      </c>
      <c r="V1128" s="107">
        <v>100</v>
      </c>
      <c r="W1128" s="71" t="s">
        <v>3863</v>
      </c>
    </row>
    <row r="1129" spans="1:23" x14ac:dyDescent="0.2">
      <c r="A1129" s="71" t="s">
        <v>87</v>
      </c>
      <c r="B1129" s="73">
        <v>100251</v>
      </c>
      <c r="C1129" s="42" t="s">
        <v>3879</v>
      </c>
      <c r="D1129" s="73" t="s">
        <v>2066</v>
      </c>
      <c r="E1129" s="42" t="s">
        <v>2011</v>
      </c>
      <c r="F1129" s="45">
        <v>708750</v>
      </c>
      <c r="G1129" s="45">
        <v>687058.98</v>
      </c>
      <c r="H1129" s="45">
        <v>0</v>
      </c>
      <c r="I1129" s="45">
        <v>0</v>
      </c>
      <c r="J1129" s="45">
        <v>0</v>
      </c>
      <c r="K1129" s="73" t="s">
        <v>92</v>
      </c>
      <c r="L1129" s="31" t="s">
        <v>2074</v>
      </c>
      <c r="M1129" s="42" t="s">
        <v>4301</v>
      </c>
      <c r="N1129" s="42" t="s">
        <v>4302</v>
      </c>
      <c r="O1129" s="73" t="s">
        <v>30</v>
      </c>
      <c r="P1129" s="42" t="s">
        <v>383</v>
      </c>
      <c r="Q1129" s="42" t="s">
        <v>384</v>
      </c>
      <c r="R1129" s="101">
        <v>1</v>
      </c>
      <c r="S1129" s="101">
        <v>1</v>
      </c>
      <c r="T1129" s="101">
        <v>1</v>
      </c>
      <c r="U1129" s="105">
        <v>100</v>
      </c>
      <c r="V1129" s="107">
        <v>100</v>
      </c>
      <c r="W1129" s="71" t="s">
        <v>3863</v>
      </c>
    </row>
    <row r="1130" spans="1:23" x14ac:dyDescent="0.2">
      <c r="A1130" s="71" t="s">
        <v>87</v>
      </c>
      <c r="B1130" s="73">
        <v>100251</v>
      </c>
      <c r="C1130" s="42" t="s">
        <v>3879</v>
      </c>
      <c r="D1130" s="73" t="s">
        <v>2066</v>
      </c>
      <c r="E1130" s="42" t="s">
        <v>2019</v>
      </c>
      <c r="F1130" s="45">
        <v>0</v>
      </c>
      <c r="G1130" s="45">
        <v>2441317</v>
      </c>
      <c r="H1130" s="45">
        <v>0</v>
      </c>
      <c r="I1130" s="45">
        <v>0</v>
      </c>
      <c r="J1130" s="45">
        <v>0</v>
      </c>
      <c r="K1130" s="73" t="s">
        <v>92</v>
      </c>
      <c r="L1130" s="31" t="s">
        <v>2074</v>
      </c>
      <c r="M1130" s="42" t="s">
        <v>4303</v>
      </c>
      <c r="N1130" s="42" t="s">
        <v>4304</v>
      </c>
      <c r="O1130" s="73" t="s">
        <v>30</v>
      </c>
      <c r="P1130" s="42" t="s">
        <v>1264</v>
      </c>
      <c r="Q1130" s="42" t="s">
        <v>1265</v>
      </c>
      <c r="R1130" s="101">
        <v>1</v>
      </c>
      <c r="S1130" s="101">
        <v>1</v>
      </c>
      <c r="T1130" s="101">
        <v>0</v>
      </c>
      <c r="U1130" s="105">
        <v>0</v>
      </c>
      <c r="V1130" s="107">
        <v>100</v>
      </c>
      <c r="W1130" s="71" t="s">
        <v>3863</v>
      </c>
    </row>
    <row r="1131" spans="1:23" x14ac:dyDescent="0.2">
      <c r="A1131" s="71" t="s">
        <v>87</v>
      </c>
      <c r="B1131" s="73">
        <v>100252</v>
      </c>
      <c r="C1131" s="42" t="s">
        <v>3880</v>
      </c>
      <c r="D1131" s="73" t="s">
        <v>2066</v>
      </c>
      <c r="E1131" s="42" t="s">
        <v>2011</v>
      </c>
      <c r="F1131" s="45">
        <v>44815909</v>
      </c>
      <c r="G1131" s="45">
        <v>59571271.560000002</v>
      </c>
      <c r="H1131" s="45">
        <v>13424654.34</v>
      </c>
      <c r="I1131" s="45">
        <v>13424654.34</v>
      </c>
      <c r="J1131" s="45">
        <v>13424654.34</v>
      </c>
      <c r="K1131" s="73" t="s">
        <v>92</v>
      </c>
      <c r="L1131" s="31" t="s">
        <v>2071</v>
      </c>
      <c r="M1131" s="42" t="s">
        <v>4231</v>
      </c>
      <c r="N1131" s="42" t="s">
        <v>4232</v>
      </c>
      <c r="O1131" s="73" t="s">
        <v>27</v>
      </c>
      <c r="P1131" s="42" t="s">
        <v>334</v>
      </c>
      <c r="Q1131" s="42" t="s">
        <v>4233</v>
      </c>
      <c r="R1131" s="101">
        <v>0</v>
      </c>
      <c r="S1131" s="101">
        <v>0</v>
      </c>
      <c r="T1131" s="101">
        <v>0</v>
      </c>
      <c r="U1131" s="105">
        <v>0</v>
      </c>
      <c r="V1131" s="107">
        <v>0</v>
      </c>
      <c r="W1131" s="71" t="s">
        <v>3863</v>
      </c>
    </row>
    <row r="1132" spans="1:23" x14ac:dyDescent="0.2">
      <c r="A1132" s="71" t="s">
        <v>87</v>
      </c>
      <c r="B1132" s="73">
        <v>100252</v>
      </c>
      <c r="C1132" s="42" t="s">
        <v>3880</v>
      </c>
      <c r="D1132" s="73" t="s">
        <v>2066</v>
      </c>
      <c r="E1132" s="42" t="s">
        <v>2011</v>
      </c>
      <c r="F1132" s="45">
        <v>44815909</v>
      </c>
      <c r="G1132" s="45">
        <v>59571271.560000002</v>
      </c>
      <c r="H1132" s="45">
        <v>13424654.34</v>
      </c>
      <c r="I1132" s="45">
        <v>13424654.34</v>
      </c>
      <c r="J1132" s="45">
        <v>13424654.34</v>
      </c>
      <c r="K1132" s="73" t="s">
        <v>92</v>
      </c>
      <c r="L1132" s="31" t="s">
        <v>2072</v>
      </c>
      <c r="M1132" s="42" t="s">
        <v>4305</v>
      </c>
      <c r="N1132" s="42" t="s">
        <v>4306</v>
      </c>
      <c r="O1132" s="73" t="s">
        <v>93</v>
      </c>
      <c r="P1132" s="42" t="s">
        <v>385</v>
      </c>
      <c r="Q1132" s="42" t="s">
        <v>4307</v>
      </c>
      <c r="R1132" s="101">
        <v>1</v>
      </c>
      <c r="S1132" s="101">
        <v>1</v>
      </c>
      <c r="T1132" s="101">
        <v>0</v>
      </c>
      <c r="U1132" s="105">
        <v>0</v>
      </c>
      <c r="V1132" s="107">
        <v>100</v>
      </c>
      <c r="W1132" s="71" t="s">
        <v>3863</v>
      </c>
    </row>
    <row r="1133" spans="1:23" x14ac:dyDescent="0.2">
      <c r="A1133" s="71" t="s">
        <v>87</v>
      </c>
      <c r="B1133" s="73">
        <v>100252</v>
      </c>
      <c r="C1133" s="42" t="s">
        <v>3880</v>
      </c>
      <c r="D1133" s="73" t="s">
        <v>2066</v>
      </c>
      <c r="E1133" s="42" t="s">
        <v>2014</v>
      </c>
      <c r="F1133" s="45">
        <v>0</v>
      </c>
      <c r="G1133" s="45">
        <v>0</v>
      </c>
      <c r="H1133" s="45">
        <v>0</v>
      </c>
      <c r="I1133" s="45">
        <v>0</v>
      </c>
      <c r="J1133" s="45">
        <v>0</v>
      </c>
      <c r="K1133" s="73" t="s">
        <v>92</v>
      </c>
      <c r="L1133" s="31" t="s">
        <v>2073</v>
      </c>
      <c r="M1133" s="42" t="s">
        <v>4308</v>
      </c>
      <c r="N1133" s="42" t="s">
        <v>4309</v>
      </c>
      <c r="O1133" s="73" t="s">
        <v>29</v>
      </c>
      <c r="P1133" s="42" t="s">
        <v>342</v>
      </c>
      <c r="Q1133" s="42" t="s">
        <v>386</v>
      </c>
      <c r="R1133" s="101">
        <v>1</v>
      </c>
      <c r="S1133" s="101">
        <v>1</v>
      </c>
      <c r="T1133" s="101">
        <v>1</v>
      </c>
      <c r="U1133" s="105">
        <v>100</v>
      </c>
      <c r="V1133" s="107">
        <v>100</v>
      </c>
      <c r="W1133" s="71" t="s">
        <v>3863</v>
      </c>
    </row>
    <row r="1134" spans="1:23" x14ac:dyDescent="0.2">
      <c r="A1134" s="71" t="s">
        <v>87</v>
      </c>
      <c r="B1134" s="73">
        <v>100252</v>
      </c>
      <c r="C1134" s="42" t="s">
        <v>3880</v>
      </c>
      <c r="D1134" s="73" t="s">
        <v>2066</v>
      </c>
      <c r="E1134" s="42" t="s">
        <v>2014</v>
      </c>
      <c r="F1134" s="45">
        <v>0</v>
      </c>
      <c r="G1134" s="45">
        <v>0</v>
      </c>
      <c r="H1134" s="45">
        <v>0</v>
      </c>
      <c r="I1134" s="45">
        <v>0</v>
      </c>
      <c r="J1134" s="45">
        <v>0</v>
      </c>
      <c r="K1134" s="73" t="s">
        <v>92</v>
      </c>
      <c r="L1134" s="31" t="s">
        <v>2074</v>
      </c>
      <c r="M1134" s="42" t="s">
        <v>4310</v>
      </c>
      <c r="N1134" s="42" t="s">
        <v>4311</v>
      </c>
      <c r="O1134" s="73" t="s">
        <v>30</v>
      </c>
      <c r="P1134" s="42" t="s">
        <v>371</v>
      </c>
      <c r="Q1134" s="42" t="s">
        <v>372</v>
      </c>
      <c r="R1134" s="101">
        <v>1</v>
      </c>
      <c r="S1134" s="101">
        <v>1</v>
      </c>
      <c r="T1134" s="101">
        <v>1</v>
      </c>
      <c r="U1134" s="105">
        <v>100</v>
      </c>
      <c r="V1134" s="107">
        <v>100</v>
      </c>
      <c r="W1134" s="71" t="s">
        <v>3863</v>
      </c>
    </row>
    <row r="1135" spans="1:23" x14ac:dyDescent="0.2">
      <c r="A1135" s="71" t="s">
        <v>90</v>
      </c>
      <c r="B1135" s="73">
        <v>100252</v>
      </c>
      <c r="C1135" s="42" t="s">
        <v>3880</v>
      </c>
      <c r="D1135" s="73" t="s">
        <v>2066</v>
      </c>
      <c r="E1135" s="42" t="s">
        <v>2014</v>
      </c>
      <c r="F1135" s="45">
        <v>0</v>
      </c>
      <c r="G1135" s="45">
        <v>3077059.16</v>
      </c>
      <c r="H1135" s="45">
        <v>3059972.78</v>
      </c>
      <c r="I1135" s="45">
        <v>3059972.78</v>
      </c>
      <c r="J1135" s="45">
        <v>3059972.78</v>
      </c>
      <c r="K1135" s="73" t="s">
        <v>92</v>
      </c>
      <c r="L1135" s="31" t="s">
        <v>2073</v>
      </c>
      <c r="M1135" s="42" t="s">
        <v>4312</v>
      </c>
      <c r="N1135" s="42" t="s">
        <v>4313</v>
      </c>
      <c r="O1135" s="73" t="s">
        <v>29</v>
      </c>
      <c r="P1135" s="42" t="s">
        <v>387</v>
      </c>
      <c r="Q1135" s="42" t="s">
        <v>388</v>
      </c>
      <c r="R1135" s="101">
        <v>1</v>
      </c>
      <c r="S1135" s="101">
        <v>1</v>
      </c>
      <c r="T1135" s="101">
        <v>1</v>
      </c>
      <c r="U1135" s="105">
        <v>100</v>
      </c>
      <c r="V1135" s="107">
        <v>100</v>
      </c>
      <c r="W1135" s="71" t="s">
        <v>3863</v>
      </c>
    </row>
    <row r="1136" spans="1:23" x14ac:dyDescent="0.2">
      <c r="A1136" s="71" t="s">
        <v>90</v>
      </c>
      <c r="B1136" s="73">
        <v>100252</v>
      </c>
      <c r="C1136" s="42" t="s">
        <v>3880</v>
      </c>
      <c r="D1136" s="73" t="s">
        <v>2066</v>
      </c>
      <c r="E1136" s="42" t="s">
        <v>2014</v>
      </c>
      <c r="F1136" s="45">
        <v>0</v>
      </c>
      <c r="G1136" s="45">
        <v>2577059.16</v>
      </c>
      <c r="H1136" s="45">
        <v>0</v>
      </c>
      <c r="I1136" s="45">
        <v>0</v>
      </c>
      <c r="J1136" s="45">
        <v>0</v>
      </c>
      <c r="K1136" s="73" t="s">
        <v>92</v>
      </c>
      <c r="L1136" s="31" t="s">
        <v>2074</v>
      </c>
      <c r="M1136" s="42" t="s">
        <v>4314</v>
      </c>
      <c r="N1136" s="42" t="s">
        <v>4315</v>
      </c>
      <c r="O1136" s="73" t="s">
        <v>30</v>
      </c>
      <c r="P1136" s="42" t="s">
        <v>391</v>
      </c>
      <c r="Q1136" s="42" t="s">
        <v>392</v>
      </c>
      <c r="R1136" s="101">
        <v>1</v>
      </c>
      <c r="S1136" s="101">
        <v>1</v>
      </c>
      <c r="T1136" s="101">
        <v>1</v>
      </c>
      <c r="U1136" s="105">
        <v>100</v>
      </c>
      <c r="V1136" s="107">
        <v>100</v>
      </c>
      <c r="W1136" s="71" t="s">
        <v>3863</v>
      </c>
    </row>
    <row r="1137" spans="1:23" x14ac:dyDescent="0.2">
      <c r="A1137" s="71" t="s">
        <v>90</v>
      </c>
      <c r="B1137" s="73">
        <v>100252</v>
      </c>
      <c r="C1137" s="42" t="s">
        <v>3880</v>
      </c>
      <c r="D1137" s="73" t="s">
        <v>2066</v>
      </c>
      <c r="E1137" s="42" t="s">
        <v>2014</v>
      </c>
      <c r="F1137" s="45">
        <v>0</v>
      </c>
      <c r="G1137" s="45">
        <v>500000</v>
      </c>
      <c r="H1137" s="45">
        <v>0</v>
      </c>
      <c r="I1137" s="45">
        <v>0</v>
      </c>
      <c r="J1137" s="45">
        <v>0</v>
      </c>
      <c r="K1137" s="73" t="s">
        <v>92</v>
      </c>
      <c r="L1137" s="31" t="s">
        <v>2074</v>
      </c>
      <c r="M1137" s="42" t="s">
        <v>4316</v>
      </c>
      <c r="N1137" s="42" t="s">
        <v>4317</v>
      </c>
      <c r="O1137" s="73" t="s">
        <v>30</v>
      </c>
      <c r="P1137" s="42" t="s">
        <v>389</v>
      </c>
      <c r="Q1137" s="42" t="s">
        <v>390</v>
      </c>
      <c r="R1137" s="101">
        <v>1</v>
      </c>
      <c r="S1137" s="101">
        <v>1</v>
      </c>
      <c r="T1137" s="101">
        <v>1</v>
      </c>
      <c r="U1137" s="105">
        <v>100</v>
      </c>
      <c r="V1137" s="107">
        <v>100</v>
      </c>
      <c r="W1137" s="71" t="s">
        <v>3863</v>
      </c>
    </row>
    <row r="1138" spans="1:23" x14ac:dyDescent="0.2">
      <c r="A1138" s="71" t="s">
        <v>87</v>
      </c>
      <c r="B1138" s="73">
        <v>100252</v>
      </c>
      <c r="C1138" s="42" t="s">
        <v>3880</v>
      </c>
      <c r="D1138" s="73" t="s">
        <v>2066</v>
      </c>
      <c r="E1138" s="42" t="s">
        <v>2016</v>
      </c>
      <c r="F1138" s="45">
        <v>0</v>
      </c>
      <c r="G1138" s="45">
        <v>45553636.119999997</v>
      </c>
      <c r="H1138" s="45">
        <v>0</v>
      </c>
      <c r="I1138" s="45">
        <v>0</v>
      </c>
      <c r="J1138" s="45">
        <v>0</v>
      </c>
      <c r="K1138" s="73" t="s">
        <v>92</v>
      </c>
      <c r="L1138" s="31" t="s">
        <v>2073</v>
      </c>
      <c r="M1138" s="42" t="s">
        <v>4318</v>
      </c>
      <c r="N1138" s="42" t="s">
        <v>4319</v>
      </c>
      <c r="O1138" s="73" t="s">
        <v>29</v>
      </c>
      <c r="P1138" s="42" t="s">
        <v>369</v>
      </c>
      <c r="Q1138" s="42" t="s">
        <v>393</v>
      </c>
      <c r="R1138" s="101">
        <v>1</v>
      </c>
      <c r="S1138" s="101">
        <v>1</v>
      </c>
      <c r="T1138" s="101">
        <v>0</v>
      </c>
      <c r="U1138" s="105">
        <v>0</v>
      </c>
      <c r="V1138" s="107">
        <v>100</v>
      </c>
      <c r="W1138" s="71" t="s">
        <v>3863</v>
      </c>
    </row>
    <row r="1139" spans="1:23" x14ac:dyDescent="0.2">
      <c r="A1139" s="71" t="s">
        <v>87</v>
      </c>
      <c r="B1139" s="73">
        <v>100252</v>
      </c>
      <c r="C1139" s="42" t="s">
        <v>3880</v>
      </c>
      <c r="D1139" s="73" t="s">
        <v>2066</v>
      </c>
      <c r="E1139" s="42" t="s">
        <v>2016</v>
      </c>
      <c r="F1139" s="45">
        <v>0</v>
      </c>
      <c r="G1139" s="45">
        <v>1000000</v>
      </c>
      <c r="H1139" s="45">
        <v>0</v>
      </c>
      <c r="I1139" s="45">
        <v>0</v>
      </c>
      <c r="J1139" s="45">
        <v>0</v>
      </c>
      <c r="K1139" s="73" t="s">
        <v>92</v>
      </c>
      <c r="L1139" s="31" t="s">
        <v>2074</v>
      </c>
      <c r="M1139" s="42" t="s">
        <v>4320</v>
      </c>
      <c r="N1139" s="42" t="s">
        <v>4321</v>
      </c>
      <c r="O1139" s="73" t="s">
        <v>30</v>
      </c>
      <c r="P1139" s="42" t="s">
        <v>394</v>
      </c>
      <c r="Q1139" s="42" t="s">
        <v>395</v>
      </c>
      <c r="R1139" s="101">
        <v>1</v>
      </c>
      <c r="S1139" s="101">
        <v>1</v>
      </c>
      <c r="T1139" s="101">
        <v>0</v>
      </c>
      <c r="U1139" s="105">
        <v>0</v>
      </c>
      <c r="V1139" s="107">
        <v>100</v>
      </c>
      <c r="W1139" s="71" t="s">
        <v>3863</v>
      </c>
    </row>
    <row r="1140" spans="1:23" x14ac:dyDescent="0.2">
      <c r="A1140" s="71" t="s">
        <v>87</v>
      </c>
      <c r="B1140" s="73">
        <v>100252</v>
      </c>
      <c r="C1140" s="42" t="s">
        <v>3880</v>
      </c>
      <c r="D1140" s="73" t="s">
        <v>2066</v>
      </c>
      <c r="E1140" s="42" t="s">
        <v>2016</v>
      </c>
      <c r="F1140" s="45">
        <v>0</v>
      </c>
      <c r="G1140" s="45">
        <v>44553636.119999997</v>
      </c>
      <c r="H1140" s="45">
        <v>0</v>
      </c>
      <c r="I1140" s="45">
        <v>0</v>
      </c>
      <c r="J1140" s="45">
        <v>0</v>
      </c>
      <c r="K1140" s="73" t="s">
        <v>92</v>
      </c>
      <c r="L1140" s="31" t="s">
        <v>2074</v>
      </c>
      <c r="M1140" s="42" t="s">
        <v>4322</v>
      </c>
      <c r="N1140" s="42" t="s">
        <v>4323</v>
      </c>
      <c r="O1140" s="73" t="s">
        <v>30</v>
      </c>
      <c r="P1140" s="42" t="s">
        <v>1927</v>
      </c>
      <c r="Q1140" s="42" t="s">
        <v>1928</v>
      </c>
      <c r="R1140" s="101">
        <v>1</v>
      </c>
      <c r="S1140" s="101">
        <v>1</v>
      </c>
      <c r="T1140" s="101">
        <v>0</v>
      </c>
      <c r="U1140" s="105">
        <v>0</v>
      </c>
      <c r="V1140" s="107">
        <v>100</v>
      </c>
      <c r="W1140" s="71" t="s">
        <v>3863</v>
      </c>
    </row>
    <row r="1141" spans="1:23" x14ac:dyDescent="0.2">
      <c r="A1141" s="71" t="s">
        <v>87</v>
      </c>
      <c r="B1141" s="73">
        <v>100252</v>
      </c>
      <c r="C1141" s="42" t="s">
        <v>3880</v>
      </c>
      <c r="D1141" s="73" t="s">
        <v>2066</v>
      </c>
      <c r="E1141" s="42" t="s">
        <v>2014</v>
      </c>
      <c r="F1141" s="45">
        <v>0</v>
      </c>
      <c r="G1141" s="45">
        <v>0</v>
      </c>
      <c r="H1141" s="45">
        <v>0</v>
      </c>
      <c r="I1141" s="45">
        <v>0</v>
      </c>
      <c r="J1141" s="45">
        <v>0</v>
      </c>
      <c r="K1141" s="73" t="s">
        <v>92</v>
      </c>
      <c r="L1141" s="31" t="s">
        <v>2073</v>
      </c>
      <c r="M1141" s="42" t="s">
        <v>4324</v>
      </c>
      <c r="N1141" s="42" t="s">
        <v>4325</v>
      </c>
      <c r="O1141" s="73" t="s">
        <v>29</v>
      </c>
      <c r="P1141" s="42" t="s">
        <v>396</v>
      </c>
      <c r="Q1141" s="42" t="s">
        <v>397</v>
      </c>
      <c r="R1141" s="101">
        <v>1</v>
      </c>
      <c r="S1141" s="101">
        <v>1</v>
      </c>
      <c r="T1141" s="101">
        <v>1.044</v>
      </c>
      <c r="U1141" s="105">
        <v>104.4</v>
      </c>
      <c r="V1141" s="107">
        <v>100</v>
      </c>
      <c r="W1141" s="71" t="s">
        <v>3863</v>
      </c>
    </row>
    <row r="1142" spans="1:23" x14ac:dyDescent="0.2">
      <c r="A1142" s="71" t="s">
        <v>87</v>
      </c>
      <c r="B1142" s="73">
        <v>100252</v>
      </c>
      <c r="C1142" s="42" t="s">
        <v>3880</v>
      </c>
      <c r="D1142" s="73" t="s">
        <v>2066</v>
      </c>
      <c r="E1142" s="42" t="s">
        <v>2014</v>
      </c>
      <c r="F1142" s="45">
        <v>0</v>
      </c>
      <c r="G1142" s="45">
        <v>0</v>
      </c>
      <c r="H1142" s="45">
        <v>0</v>
      </c>
      <c r="I1142" s="45">
        <v>0</v>
      </c>
      <c r="J1142" s="45">
        <v>0</v>
      </c>
      <c r="K1142" s="73" t="s">
        <v>92</v>
      </c>
      <c r="L1142" s="31" t="s">
        <v>2074</v>
      </c>
      <c r="M1142" s="42" t="s">
        <v>4326</v>
      </c>
      <c r="N1142" s="42" t="s">
        <v>4327</v>
      </c>
      <c r="O1142" s="73" t="s">
        <v>30</v>
      </c>
      <c r="P1142" s="42" t="s">
        <v>398</v>
      </c>
      <c r="Q1142" s="42" t="s">
        <v>399</v>
      </c>
      <c r="R1142" s="101">
        <v>1</v>
      </c>
      <c r="S1142" s="101">
        <v>1</v>
      </c>
      <c r="T1142" s="101">
        <v>1.044</v>
      </c>
      <c r="U1142" s="105">
        <v>104.4</v>
      </c>
      <c r="V1142" s="107">
        <v>100</v>
      </c>
      <c r="W1142" s="71" t="s">
        <v>3863</v>
      </c>
    </row>
    <row r="1143" spans="1:23" x14ac:dyDescent="0.2">
      <c r="A1143" s="71" t="s">
        <v>89</v>
      </c>
      <c r="B1143" s="73">
        <v>100252</v>
      </c>
      <c r="C1143" s="42" t="s">
        <v>3880</v>
      </c>
      <c r="D1143" s="73" t="s">
        <v>2067</v>
      </c>
      <c r="E1143" s="42" t="s">
        <v>2036</v>
      </c>
      <c r="F1143" s="45">
        <v>44815909</v>
      </c>
      <c r="G1143" s="45">
        <v>10940576.279999999</v>
      </c>
      <c r="H1143" s="45">
        <v>10364681.560000001</v>
      </c>
      <c r="I1143" s="45">
        <v>10364681.560000001</v>
      </c>
      <c r="J1143" s="45">
        <v>10364681.560000001</v>
      </c>
      <c r="K1143" s="73" t="s">
        <v>92</v>
      </c>
      <c r="L1143" s="31" t="s">
        <v>2073</v>
      </c>
      <c r="M1143" s="42" t="s">
        <v>4328</v>
      </c>
      <c r="N1143" s="42" t="s">
        <v>4329</v>
      </c>
      <c r="O1143" s="73" t="s">
        <v>29</v>
      </c>
      <c r="P1143" s="42" t="s">
        <v>400</v>
      </c>
      <c r="Q1143" s="42" t="s">
        <v>401</v>
      </c>
      <c r="R1143" s="101">
        <v>1</v>
      </c>
      <c r="S1143" s="101">
        <v>1</v>
      </c>
      <c r="T1143" s="101">
        <v>1</v>
      </c>
      <c r="U1143" s="105">
        <v>100</v>
      </c>
      <c r="V1143" s="107">
        <v>100</v>
      </c>
      <c r="W1143" s="71" t="s">
        <v>3863</v>
      </c>
    </row>
    <row r="1144" spans="1:23" x14ac:dyDescent="0.2">
      <c r="A1144" s="71" t="s">
        <v>89</v>
      </c>
      <c r="B1144" s="73">
        <v>100252</v>
      </c>
      <c r="C1144" s="42" t="s">
        <v>3880</v>
      </c>
      <c r="D1144" s="73" t="s">
        <v>2067</v>
      </c>
      <c r="E1144" s="42" t="s">
        <v>2036</v>
      </c>
      <c r="F1144" s="45">
        <v>44815909</v>
      </c>
      <c r="G1144" s="45">
        <v>10940576.279999999</v>
      </c>
      <c r="H1144" s="45">
        <v>0</v>
      </c>
      <c r="I1144" s="45">
        <v>0</v>
      </c>
      <c r="J1144" s="45">
        <v>0</v>
      </c>
      <c r="K1144" s="73" t="s">
        <v>92</v>
      </c>
      <c r="L1144" s="31" t="s">
        <v>2074</v>
      </c>
      <c r="M1144" s="42" t="s">
        <v>4330</v>
      </c>
      <c r="N1144" s="42" t="s">
        <v>4331</v>
      </c>
      <c r="O1144" s="73" t="s">
        <v>30</v>
      </c>
      <c r="P1144" s="42" t="s">
        <v>402</v>
      </c>
      <c r="Q1144" s="42" t="s">
        <v>403</v>
      </c>
      <c r="R1144" s="101">
        <v>1</v>
      </c>
      <c r="S1144" s="101">
        <v>1</v>
      </c>
      <c r="T1144" s="101">
        <v>1</v>
      </c>
      <c r="U1144" s="105">
        <v>100</v>
      </c>
      <c r="V1144" s="107">
        <v>100</v>
      </c>
      <c r="W1144" s="71" t="s">
        <v>3863</v>
      </c>
    </row>
    <row r="1145" spans="1:23" x14ac:dyDescent="0.2">
      <c r="A1145" s="71" t="s">
        <v>87</v>
      </c>
      <c r="B1145" s="73">
        <v>100253</v>
      </c>
      <c r="C1145" s="42" t="s">
        <v>3881</v>
      </c>
      <c r="D1145" s="73" t="s">
        <v>2066</v>
      </c>
      <c r="E1145" s="42" t="s">
        <v>2011</v>
      </c>
      <c r="F1145" s="45">
        <v>13133333</v>
      </c>
      <c r="G1145" s="45">
        <v>13107811.49</v>
      </c>
      <c r="H1145" s="45">
        <v>1273078.49</v>
      </c>
      <c r="I1145" s="45">
        <v>1273078.49</v>
      </c>
      <c r="J1145" s="45">
        <v>1273078.49</v>
      </c>
      <c r="K1145" s="73" t="s">
        <v>92</v>
      </c>
      <c r="L1145" s="31" t="s">
        <v>2071</v>
      </c>
      <c r="M1145" s="42" t="s">
        <v>4231</v>
      </c>
      <c r="N1145" s="42" t="s">
        <v>4232</v>
      </c>
      <c r="O1145" s="73" t="s">
        <v>27</v>
      </c>
      <c r="P1145" s="42" t="s">
        <v>334</v>
      </c>
      <c r="Q1145" s="42" t="s">
        <v>404</v>
      </c>
      <c r="R1145" s="101">
        <v>0</v>
      </c>
      <c r="S1145" s="101">
        <v>0</v>
      </c>
      <c r="T1145" s="101">
        <v>0</v>
      </c>
      <c r="U1145" s="105">
        <v>0</v>
      </c>
      <c r="V1145" s="107">
        <v>0</v>
      </c>
      <c r="W1145" s="71" t="s">
        <v>3863</v>
      </c>
    </row>
    <row r="1146" spans="1:23" x14ac:dyDescent="0.2">
      <c r="A1146" s="71" t="s">
        <v>87</v>
      </c>
      <c r="B1146" s="73">
        <v>100253</v>
      </c>
      <c r="C1146" s="42" t="s">
        <v>3881</v>
      </c>
      <c r="D1146" s="73" t="s">
        <v>2066</v>
      </c>
      <c r="E1146" s="42" t="s">
        <v>2011</v>
      </c>
      <c r="F1146" s="45">
        <v>13133333</v>
      </c>
      <c r="G1146" s="45">
        <v>13107811.49</v>
      </c>
      <c r="H1146" s="45">
        <v>1273078.49</v>
      </c>
      <c r="I1146" s="45">
        <v>1273078.49</v>
      </c>
      <c r="J1146" s="45">
        <v>1273078.49</v>
      </c>
      <c r="K1146" s="73" t="s">
        <v>92</v>
      </c>
      <c r="L1146" s="31" t="s">
        <v>2072</v>
      </c>
      <c r="M1146" s="42" t="s">
        <v>4305</v>
      </c>
      <c r="N1146" s="42" t="s">
        <v>4306</v>
      </c>
      <c r="O1146" s="73" t="s">
        <v>93</v>
      </c>
      <c r="P1146" s="42" t="s">
        <v>405</v>
      </c>
      <c r="Q1146" s="42" t="s">
        <v>406</v>
      </c>
      <c r="R1146" s="101">
        <v>1</v>
      </c>
      <c r="S1146" s="101">
        <v>1</v>
      </c>
      <c r="T1146" s="101">
        <v>0</v>
      </c>
      <c r="U1146" s="105">
        <v>0</v>
      </c>
      <c r="V1146" s="107">
        <v>100</v>
      </c>
      <c r="W1146" s="71" t="s">
        <v>3863</v>
      </c>
    </row>
    <row r="1147" spans="1:23" x14ac:dyDescent="0.2">
      <c r="A1147" s="71" t="s">
        <v>87</v>
      </c>
      <c r="B1147" s="73">
        <v>100253</v>
      </c>
      <c r="C1147" s="42" t="s">
        <v>3881</v>
      </c>
      <c r="D1147" s="73" t="s">
        <v>2066</v>
      </c>
      <c r="E1147" s="42" t="s">
        <v>2011</v>
      </c>
      <c r="F1147" s="45">
        <v>10000000</v>
      </c>
      <c r="G1147" s="45">
        <v>10000000</v>
      </c>
      <c r="H1147" s="45">
        <v>0</v>
      </c>
      <c r="I1147" s="45">
        <v>0</v>
      </c>
      <c r="J1147" s="45">
        <v>0</v>
      </c>
      <c r="K1147" s="73" t="s">
        <v>92</v>
      </c>
      <c r="L1147" s="31" t="s">
        <v>2073</v>
      </c>
      <c r="M1147" s="42" t="s">
        <v>4332</v>
      </c>
      <c r="N1147" s="42" t="s">
        <v>4333</v>
      </c>
      <c r="O1147" s="73" t="s">
        <v>29</v>
      </c>
      <c r="P1147" s="42" t="s">
        <v>407</v>
      </c>
      <c r="Q1147" s="42" t="s">
        <v>408</v>
      </c>
      <c r="R1147" s="101">
        <v>1</v>
      </c>
      <c r="S1147" s="101">
        <v>1</v>
      </c>
      <c r="T1147" s="101">
        <v>0</v>
      </c>
      <c r="U1147" s="105">
        <v>0</v>
      </c>
      <c r="V1147" s="107">
        <v>100</v>
      </c>
      <c r="W1147" s="71" t="s">
        <v>3863</v>
      </c>
    </row>
    <row r="1148" spans="1:23" x14ac:dyDescent="0.2">
      <c r="A1148" s="71" t="s">
        <v>87</v>
      </c>
      <c r="B1148" s="73">
        <v>100253</v>
      </c>
      <c r="C1148" s="42" t="s">
        <v>3881</v>
      </c>
      <c r="D1148" s="73" t="s">
        <v>2066</v>
      </c>
      <c r="E1148" s="42" t="s">
        <v>2011</v>
      </c>
      <c r="F1148" s="45">
        <v>10000000</v>
      </c>
      <c r="G1148" s="45">
        <v>10000000</v>
      </c>
      <c r="H1148" s="45">
        <v>0</v>
      </c>
      <c r="I1148" s="45">
        <v>0</v>
      </c>
      <c r="J1148" s="45">
        <v>0</v>
      </c>
      <c r="K1148" s="73" t="s">
        <v>92</v>
      </c>
      <c r="L1148" s="31" t="s">
        <v>2074</v>
      </c>
      <c r="M1148" s="42" t="s">
        <v>4334</v>
      </c>
      <c r="N1148" s="42" t="s">
        <v>4335</v>
      </c>
      <c r="O1148" s="73" t="s">
        <v>30</v>
      </c>
      <c r="P1148" s="42" t="s">
        <v>409</v>
      </c>
      <c r="Q1148" s="42" t="s">
        <v>4336</v>
      </c>
      <c r="R1148" s="101">
        <v>1</v>
      </c>
      <c r="S1148" s="101">
        <v>1</v>
      </c>
      <c r="T1148" s="101">
        <v>0</v>
      </c>
      <c r="U1148" s="105">
        <v>0</v>
      </c>
      <c r="V1148" s="107">
        <v>2900</v>
      </c>
      <c r="W1148" s="71" t="s">
        <v>3866</v>
      </c>
    </row>
    <row r="1149" spans="1:23" x14ac:dyDescent="0.2">
      <c r="A1149" s="71" t="s">
        <v>87</v>
      </c>
      <c r="B1149" s="73">
        <v>100253</v>
      </c>
      <c r="C1149" s="42" t="s">
        <v>3881</v>
      </c>
      <c r="D1149" s="73" t="s">
        <v>2066</v>
      </c>
      <c r="E1149" s="42" t="s">
        <v>2019</v>
      </c>
      <c r="F1149" s="45">
        <v>1200000</v>
      </c>
      <c r="G1149" s="45">
        <v>1174478.49</v>
      </c>
      <c r="H1149" s="45">
        <v>1174478.49</v>
      </c>
      <c r="I1149" s="45">
        <v>1174478.49</v>
      </c>
      <c r="J1149" s="45">
        <v>1174478.49</v>
      </c>
      <c r="K1149" s="73" t="s">
        <v>92</v>
      </c>
      <c r="L1149" s="31" t="s">
        <v>2073</v>
      </c>
      <c r="M1149" s="42" t="s">
        <v>4337</v>
      </c>
      <c r="N1149" s="42" t="s">
        <v>4338</v>
      </c>
      <c r="O1149" s="73" t="s">
        <v>29</v>
      </c>
      <c r="P1149" s="42" t="s">
        <v>342</v>
      </c>
      <c r="Q1149" s="42" t="s">
        <v>386</v>
      </c>
      <c r="R1149" s="101">
        <v>1</v>
      </c>
      <c r="S1149" s="101">
        <v>1</v>
      </c>
      <c r="T1149" s="101">
        <v>1</v>
      </c>
      <c r="U1149" s="105">
        <v>100</v>
      </c>
      <c r="V1149" s="107">
        <v>100</v>
      </c>
      <c r="W1149" s="71" t="s">
        <v>3863</v>
      </c>
    </row>
    <row r="1150" spans="1:23" x14ac:dyDescent="0.2">
      <c r="A1150" s="71" t="s">
        <v>87</v>
      </c>
      <c r="B1150" s="73">
        <v>100253</v>
      </c>
      <c r="C1150" s="42" t="s">
        <v>3881</v>
      </c>
      <c r="D1150" s="73" t="s">
        <v>2066</v>
      </c>
      <c r="E1150" s="42" t="s">
        <v>2019</v>
      </c>
      <c r="F1150" s="45">
        <v>1200000</v>
      </c>
      <c r="G1150" s="45">
        <v>1174478.49</v>
      </c>
      <c r="H1150" s="45">
        <v>0</v>
      </c>
      <c r="I1150" s="45">
        <v>0</v>
      </c>
      <c r="J1150" s="45">
        <v>0</v>
      </c>
      <c r="K1150" s="73" t="s">
        <v>92</v>
      </c>
      <c r="L1150" s="31" t="s">
        <v>2074</v>
      </c>
      <c r="M1150" s="42" t="s">
        <v>4339</v>
      </c>
      <c r="N1150" s="42" t="s">
        <v>4340</v>
      </c>
      <c r="O1150" s="73" t="s">
        <v>30</v>
      </c>
      <c r="P1150" s="42" t="s">
        <v>410</v>
      </c>
      <c r="Q1150" s="42" t="s">
        <v>411</v>
      </c>
      <c r="R1150" s="101">
        <v>1</v>
      </c>
      <c r="S1150" s="101">
        <v>1</v>
      </c>
      <c r="T1150" s="101">
        <v>1</v>
      </c>
      <c r="U1150" s="105">
        <v>100</v>
      </c>
      <c r="V1150" s="107">
        <v>100</v>
      </c>
      <c r="W1150" s="71" t="s">
        <v>3863</v>
      </c>
    </row>
    <row r="1151" spans="1:23" x14ac:dyDescent="0.2">
      <c r="A1151" s="71" t="s">
        <v>87</v>
      </c>
      <c r="B1151" s="73">
        <v>100253</v>
      </c>
      <c r="C1151" s="42" t="s">
        <v>3881</v>
      </c>
      <c r="D1151" s="73" t="s">
        <v>2066</v>
      </c>
      <c r="E1151" s="42" t="s">
        <v>2019</v>
      </c>
      <c r="F1151" s="45">
        <v>1933333</v>
      </c>
      <c r="G1151" s="45">
        <v>1933333</v>
      </c>
      <c r="H1151" s="45">
        <v>98600</v>
      </c>
      <c r="I1151" s="45">
        <v>98600</v>
      </c>
      <c r="J1151" s="45">
        <v>98600</v>
      </c>
      <c r="K1151" s="73" t="s">
        <v>92</v>
      </c>
      <c r="L1151" s="31" t="s">
        <v>2073</v>
      </c>
      <c r="M1151" s="42" t="s">
        <v>4341</v>
      </c>
      <c r="N1151" s="42" t="s">
        <v>4342</v>
      </c>
      <c r="O1151" s="73" t="s">
        <v>29</v>
      </c>
      <c r="P1151" s="42" t="s">
        <v>412</v>
      </c>
      <c r="Q1151" s="42" t="s">
        <v>4343</v>
      </c>
      <c r="R1151" s="101">
        <v>1</v>
      </c>
      <c r="S1151" s="101">
        <v>1</v>
      </c>
      <c r="T1151" s="101">
        <v>1</v>
      </c>
      <c r="U1151" s="105">
        <v>100</v>
      </c>
      <c r="V1151" s="107">
        <v>100</v>
      </c>
      <c r="W1151" s="71" t="s">
        <v>3863</v>
      </c>
    </row>
    <row r="1152" spans="1:23" x14ac:dyDescent="0.2">
      <c r="A1152" s="71" t="s">
        <v>87</v>
      </c>
      <c r="B1152" s="73">
        <v>100253</v>
      </c>
      <c r="C1152" s="42" t="s">
        <v>3881</v>
      </c>
      <c r="D1152" s="73" t="s">
        <v>2066</v>
      </c>
      <c r="E1152" s="42" t="s">
        <v>2019</v>
      </c>
      <c r="F1152" s="45">
        <v>1933333</v>
      </c>
      <c r="G1152" s="45">
        <v>1933333</v>
      </c>
      <c r="H1152" s="45">
        <v>0</v>
      </c>
      <c r="I1152" s="45">
        <v>0</v>
      </c>
      <c r="J1152" s="45">
        <v>0</v>
      </c>
      <c r="K1152" s="73" t="s">
        <v>92</v>
      </c>
      <c r="L1152" s="31" t="s">
        <v>2074</v>
      </c>
      <c r="M1152" s="42" t="s">
        <v>4344</v>
      </c>
      <c r="N1152" s="42" t="s">
        <v>4345</v>
      </c>
      <c r="O1152" s="73" t="s">
        <v>30</v>
      </c>
      <c r="P1152" s="42" t="s">
        <v>413</v>
      </c>
      <c r="Q1152" s="42" t="s">
        <v>414</v>
      </c>
      <c r="R1152" s="101">
        <v>1</v>
      </c>
      <c r="S1152" s="101">
        <v>1</v>
      </c>
      <c r="T1152" s="101">
        <v>1</v>
      </c>
      <c r="U1152" s="105">
        <v>100</v>
      </c>
      <c r="V1152" s="107">
        <v>100</v>
      </c>
      <c r="W1152" s="71" t="s">
        <v>3863</v>
      </c>
    </row>
    <row r="1153" spans="1:23" x14ac:dyDescent="0.2">
      <c r="A1153" s="71" t="s">
        <v>91</v>
      </c>
      <c r="B1153" s="73">
        <v>100254</v>
      </c>
      <c r="C1153" s="42" t="s">
        <v>3882</v>
      </c>
      <c r="D1153" s="73" t="s">
        <v>2067</v>
      </c>
      <c r="E1153" s="42" t="s">
        <v>2050</v>
      </c>
      <c r="F1153" s="45">
        <v>0</v>
      </c>
      <c r="G1153" s="45">
        <v>6185344.3799999999</v>
      </c>
      <c r="H1153" s="45">
        <v>6185344.3799999999</v>
      </c>
      <c r="I1153" s="45">
        <v>6185344.3799999999</v>
      </c>
      <c r="J1153" s="45">
        <v>6185344.3799999999</v>
      </c>
      <c r="K1153" s="73" t="s">
        <v>92</v>
      </c>
      <c r="L1153" s="31" t="s">
        <v>2071</v>
      </c>
      <c r="M1153" s="42" t="s">
        <v>4346</v>
      </c>
      <c r="N1153" s="42" t="s">
        <v>4347</v>
      </c>
      <c r="O1153" s="73" t="s">
        <v>27</v>
      </c>
      <c r="P1153" s="42" t="s">
        <v>415</v>
      </c>
      <c r="Q1153" s="42" t="s">
        <v>4348</v>
      </c>
      <c r="R1153" s="101">
        <v>0</v>
      </c>
      <c r="S1153" s="101">
        <v>0</v>
      </c>
      <c r="T1153" s="101">
        <v>0</v>
      </c>
      <c r="U1153" s="105">
        <v>0</v>
      </c>
      <c r="V1153" s="107">
        <v>0</v>
      </c>
      <c r="W1153" s="71" t="s">
        <v>3863</v>
      </c>
    </row>
    <row r="1154" spans="1:23" x14ac:dyDescent="0.2">
      <c r="A1154" s="71" t="s">
        <v>91</v>
      </c>
      <c r="B1154" s="73">
        <v>100254</v>
      </c>
      <c r="C1154" s="42" t="s">
        <v>3882</v>
      </c>
      <c r="D1154" s="73" t="s">
        <v>2067</v>
      </c>
      <c r="E1154" s="42" t="s">
        <v>2050</v>
      </c>
      <c r="F1154" s="45">
        <v>0</v>
      </c>
      <c r="G1154" s="45">
        <v>6185344.3799999999</v>
      </c>
      <c r="H1154" s="45">
        <v>6185344.3799999999</v>
      </c>
      <c r="I1154" s="45">
        <v>6185344.3799999999</v>
      </c>
      <c r="J1154" s="45">
        <v>6185344.3799999999</v>
      </c>
      <c r="K1154" s="73" t="s">
        <v>92</v>
      </c>
      <c r="L1154" s="31" t="s">
        <v>2072</v>
      </c>
      <c r="M1154" s="42" t="s">
        <v>4349</v>
      </c>
      <c r="N1154" s="42" t="s">
        <v>4350</v>
      </c>
      <c r="O1154" s="73" t="s">
        <v>93</v>
      </c>
      <c r="P1154" s="42" t="s">
        <v>416</v>
      </c>
      <c r="Q1154" s="42" t="s">
        <v>417</v>
      </c>
      <c r="R1154" s="101">
        <v>1</v>
      </c>
      <c r="S1154" s="101">
        <v>1</v>
      </c>
      <c r="T1154" s="101">
        <v>0</v>
      </c>
      <c r="U1154" s="105">
        <v>0</v>
      </c>
      <c r="V1154" s="107">
        <v>100</v>
      </c>
      <c r="W1154" s="71" t="s">
        <v>3863</v>
      </c>
    </row>
    <row r="1155" spans="1:23" x14ac:dyDescent="0.2">
      <c r="A1155" s="71" t="s">
        <v>91</v>
      </c>
      <c r="B1155" s="73">
        <v>100254</v>
      </c>
      <c r="C1155" s="42" t="s">
        <v>3882</v>
      </c>
      <c r="D1155" s="73" t="s">
        <v>2066</v>
      </c>
      <c r="E1155" s="42" t="s">
        <v>2050</v>
      </c>
      <c r="F1155" s="45">
        <v>0</v>
      </c>
      <c r="G1155" s="45">
        <v>1200000</v>
      </c>
      <c r="H1155" s="45">
        <v>1200000</v>
      </c>
      <c r="I1155" s="45">
        <v>1200000</v>
      </c>
      <c r="J1155" s="45">
        <v>1200000</v>
      </c>
      <c r="K1155" s="73" t="s">
        <v>92</v>
      </c>
      <c r="L1155" s="31" t="s">
        <v>2073</v>
      </c>
      <c r="M1155" s="42" t="s">
        <v>4351</v>
      </c>
      <c r="N1155" s="42" t="s">
        <v>4352</v>
      </c>
      <c r="O1155" s="73" t="s">
        <v>29</v>
      </c>
      <c r="P1155" s="42" t="s">
        <v>156</v>
      </c>
      <c r="Q1155" s="42" t="s">
        <v>418</v>
      </c>
      <c r="R1155" s="101">
        <v>1</v>
      </c>
      <c r="S1155" s="101">
        <v>1</v>
      </c>
      <c r="T1155" s="101">
        <v>1</v>
      </c>
      <c r="U1155" s="105">
        <v>100</v>
      </c>
      <c r="V1155" s="107">
        <v>100</v>
      </c>
      <c r="W1155" s="71" t="s">
        <v>3863</v>
      </c>
    </row>
    <row r="1156" spans="1:23" x14ac:dyDescent="0.2">
      <c r="A1156" s="71" t="s">
        <v>91</v>
      </c>
      <c r="B1156" s="73">
        <v>100254</v>
      </c>
      <c r="C1156" s="42" t="s">
        <v>3882</v>
      </c>
      <c r="D1156" s="73" t="s">
        <v>2066</v>
      </c>
      <c r="E1156" s="42" t="s">
        <v>2050</v>
      </c>
      <c r="F1156" s="45">
        <v>0</v>
      </c>
      <c r="G1156" s="45">
        <v>0</v>
      </c>
      <c r="H1156" s="45">
        <v>0</v>
      </c>
      <c r="I1156" s="45">
        <v>0</v>
      </c>
      <c r="J1156" s="45">
        <v>0</v>
      </c>
      <c r="K1156" s="73" t="s">
        <v>92</v>
      </c>
      <c r="L1156" s="31" t="s">
        <v>2074</v>
      </c>
      <c r="M1156" s="42" t="s">
        <v>4353</v>
      </c>
      <c r="N1156" s="42" t="s">
        <v>4354</v>
      </c>
      <c r="O1156" s="73" t="s">
        <v>30</v>
      </c>
      <c r="P1156" s="42" t="s">
        <v>156</v>
      </c>
      <c r="Q1156" s="42" t="s">
        <v>420</v>
      </c>
      <c r="R1156" s="101">
        <v>1</v>
      </c>
      <c r="S1156" s="101">
        <v>1</v>
      </c>
      <c r="T1156" s="101">
        <v>1</v>
      </c>
      <c r="U1156" s="105">
        <v>100</v>
      </c>
      <c r="V1156" s="107">
        <v>100</v>
      </c>
      <c r="W1156" s="71" t="s">
        <v>3863</v>
      </c>
    </row>
    <row r="1157" spans="1:23" x14ac:dyDescent="0.2">
      <c r="A1157" s="71" t="s">
        <v>91</v>
      </c>
      <c r="B1157" s="73">
        <v>100254</v>
      </c>
      <c r="C1157" s="42" t="s">
        <v>3882</v>
      </c>
      <c r="D1157" s="73" t="s">
        <v>2066</v>
      </c>
      <c r="E1157" s="42" t="s">
        <v>2050</v>
      </c>
      <c r="F1157" s="45">
        <v>0</v>
      </c>
      <c r="G1157" s="45">
        <v>1200000</v>
      </c>
      <c r="H1157" s="45">
        <v>0</v>
      </c>
      <c r="I1157" s="45">
        <v>0</v>
      </c>
      <c r="J1157" s="45">
        <v>0</v>
      </c>
      <c r="K1157" s="73" t="s">
        <v>92</v>
      </c>
      <c r="L1157" s="31" t="s">
        <v>2074</v>
      </c>
      <c r="M1157" s="42" t="s">
        <v>4355</v>
      </c>
      <c r="N1157" s="42" t="s">
        <v>4356</v>
      </c>
      <c r="O1157" s="73" t="s">
        <v>30</v>
      </c>
      <c r="P1157" s="42" t="s">
        <v>156</v>
      </c>
      <c r="Q1157" s="42" t="s">
        <v>419</v>
      </c>
      <c r="R1157" s="101">
        <v>1</v>
      </c>
      <c r="S1157" s="101">
        <v>1</v>
      </c>
      <c r="T1157" s="101">
        <v>1</v>
      </c>
      <c r="U1157" s="105">
        <v>100</v>
      </c>
      <c r="V1157" s="107">
        <v>100</v>
      </c>
      <c r="W1157" s="71" t="s">
        <v>3863</v>
      </c>
    </row>
    <row r="1158" spans="1:23" x14ac:dyDescent="0.2">
      <c r="A1158" s="71" t="s">
        <v>91</v>
      </c>
      <c r="B1158" s="73">
        <v>100254</v>
      </c>
      <c r="C1158" s="42" t="s">
        <v>3882</v>
      </c>
      <c r="D1158" s="73" t="s">
        <v>2066</v>
      </c>
      <c r="E1158" s="42" t="s">
        <v>2050</v>
      </c>
      <c r="F1158" s="45">
        <v>0</v>
      </c>
      <c r="G1158" s="45">
        <v>493000</v>
      </c>
      <c r="H1158" s="45">
        <v>493000</v>
      </c>
      <c r="I1158" s="45">
        <v>493000</v>
      </c>
      <c r="J1158" s="45">
        <v>493000</v>
      </c>
      <c r="K1158" s="73" t="s">
        <v>92</v>
      </c>
      <c r="L1158" s="31" t="s">
        <v>2073</v>
      </c>
      <c r="M1158" s="42" t="s">
        <v>4357</v>
      </c>
      <c r="N1158" s="42" t="s">
        <v>4358</v>
      </c>
      <c r="O1158" s="73" t="s">
        <v>29</v>
      </c>
      <c r="P1158" s="42" t="s">
        <v>156</v>
      </c>
      <c r="Q1158" s="42" t="s">
        <v>421</v>
      </c>
      <c r="R1158" s="101">
        <v>1</v>
      </c>
      <c r="S1158" s="101">
        <v>1</v>
      </c>
      <c r="T1158" s="101">
        <v>1</v>
      </c>
      <c r="U1158" s="105">
        <v>100</v>
      </c>
      <c r="V1158" s="107">
        <v>100</v>
      </c>
      <c r="W1158" s="71" t="s">
        <v>3863</v>
      </c>
    </row>
    <row r="1159" spans="1:23" x14ac:dyDescent="0.2">
      <c r="A1159" s="71" t="s">
        <v>91</v>
      </c>
      <c r="B1159" s="73">
        <v>100254</v>
      </c>
      <c r="C1159" s="42" t="s">
        <v>3882</v>
      </c>
      <c r="D1159" s="73" t="s">
        <v>2066</v>
      </c>
      <c r="E1159" s="42" t="s">
        <v>2050</v>
      </c>
      <c r="F1159" s="45">
        <v>0</v>
      </c>
      <c r="G1159" s="45">
        <v>493000</v>
      </c>
      <c r="H1159" s="45">
        <v>0</v>
      </c>
      <c r="I1159" s="45">
        <v>0</v>
      </c>
      <c r="J1159" s="45">
        <v>0</v>
      </c>
      <c r="K1159" s="73" t="s">
        <v>92</v>
      </c>
      <c r="L1159" s="31" t="s">
        <v>2074</v>
      </c>
      <c r="M1159" s="42" t="s">
        <v>4359</v>
      </c>
      <c r="N1159" s="42" t="s">
        <v>4360</v>
      </c>
      <c r="O1159" s="73" t="s">
        <v>30</v>
      </c>
      <c r="P1159" s="42" t="s">
        <v>156</v>
      </c>
      <c r="Q1159" s="42" t="s">
        <v>422</v>
      </c>
      <c r="R1159" s="101">
        <v>1</v>
      </c>
      <c r="S1159" s="101">
        <v>1</v>
      </c>
      <c r="T1159" s="101">
        <v>1</v>
      </c>
      <c r="U1159" s="105">
        <v>100</v>
      </c>
      <c r="V1159" s="107">
        <v>100</v>
      </c>
      <c r="W1159" s="71" t="s">
        <v>3863</v>
      </c>
    </row>
    <row r="1160" spans="1:23" x14ac:dyDescent="0.2">
      <c r="A1160" s="71" t="s">
        <v>91</v>
      </c>
      <c r="B1160" s="73">
        <v>100254</v>
      </c>
      <c r="C1160" s="42" t="s">
        <v>3882</v>
      </c>
      <c r="D1160" s="73" t="s">
        <v>2066</v>
      </c>
      <c r="E1160" s="42" t="s">
        <v>2050</v>
      </c>
      <c r="F1160" s="45">
        <v>0</v>
      </c>
      <c r="G1160" s="45">
        <v>0</v>
      </c>
      <c r="H1160" s="45">
        <v>0</v>
      </c>
      <c r="I1160" s="45">
        <v>0</v>
      </c>
      <c r="J1160" s="45">
        <v>0</v>
      </c>
      <c r="K1160" s="73" t="s">
        <v>92</v>
      </c>
      <c r="L1160" s="31" t="s">
        <v>2074</v>
      </c>
      <c r="M1160" s="42" t="s">
        <v>4361</v>
      </c>
      <c r="N1160" s="42" t="s">
        <v>4362</v>
      </c>
      <c r="O1160" s="73" t="s">
        <v>30</v>
      </c>
      <c r="P1160" s="42" t="s">
        <v>415</v>
      </c>
      <c r="Q1160" s="42" t="s">
        <v>424</v>
      </c>
      <c r="R1160" s="101">
        <v>1</v>
      </c>
      <c r="S1160" s="101">
        <v>1</v>
      </c>
      <c r="T1160" s="101">
        <v>1</v>
      </c>
      <c r="U1160" s="105">
        <v>100</v>
      </c>
      <c r="V1160" s="107">
        <v>100</v>
      </c>
      <c r="W1160" s="71" t="s">
        <v>3863</v>
      </c>
    </row>
    <row r="1161" spans="1:23" x14ac:dyDescent="0.2">
      <c r="A1161" s="71" t="s">
        <v>91</v>
      </c>
      <c r="B1161" s="73">
        <v>100254</v>
      </c>
      <c r="C1161" s="42" t="s">
        <v>3882</v>
      </c>
      <c r="D1161" s="73" t="s">
        <v>2066</v>
      </c>
      <c r="E1161" s="42" t="s">
        <v>2050</v>
      </c>
      <c r="F1161" s="45">
        <v>0</v>
      </c>
      <c r="G1161" s="45">
        <v>0</v>
      </c>
      <c r="H1161" s="45">
        <v>0</v>
      </c>
      <c r="I1161" s="45">
        <v>0</v>
      </c>
      <c r="J1161" s="45">
        <v>0</v>
      </c>
      <c r="K1161" s="73" t="s">
        <v>92</v>
      </c>
      <c r="L1161" s="31" t="s">
        <v>2074</v>
      </c>
      <c r="M1161" s="42" t="s">
        <v>4363</v>
      </c>
      <c r="N1161" s="42" t="s">
        <v>4364</v>
      </c>
      <c r="O1161" s="73" t="s">
        <v>30</v>
      </c>
      <c r="P1161" s="42" t="s">
        <v>156</v>
      </c>
      <c r="Q1161" s="42" t="s">
        <v>423</v>
      </c>
      <c r="R1161" s="101">
        <v>1</v>
      </c>
      <c r="S1161" s="101">
        <v>1</v>
      </c>
      <c r="T1161" s="101">
        <v>1</v>
      </c>
      <c r="U1161" s="105">
        <v>100</v>
      </c>
      <c r="V1161" s="107">
        <v>100</v>
      </c>
      <c r="W1161" s="71" t="s">
        <v>3863</v>
      </c>
    </row>
    <row r="1162" spans="1:23" x14ac:dyDescent="0.2">
      <c r="A1162" s="71" t="s">
        <v>88</v>
      </c>
      <c r="B1162" s="73">
        <v>100254</v>
      </c>
      <c r="C1162" s="42" t="s">
        <v>3882</v>
      </c>
      <c r="D1162" s="73" t="s">
        <v>2067</v>
      </c>
      <c r="E1162" s="42" t="s">
        <v>2056</v>
      </c>
      <c r="F1162" s="45">
        <v>0</v>
      </c>
      <c r="G1162" s="45">
        <v>4292344.38</v>
      </c>
      <c r="H1162" s="45">
        <v>4292344.38</v>
      </c>
      <c r="I1162" s="45">
        <v>4292344.38</v>
      </c>
      <c r="J1162" s="45">
        <v>4292344.38</v>
      </c>
      <c r="K1162" s="73" t="s">
        <v>92</v>
      </c>
      <c r="L1162" s="31" t="s">
        <v>2073</v>
      </c>
      <c r="M1162" s="42" t="s">
        <v>4365</v>
      </c>
      <c r="N1162" s="42" t="s">
        <v>4366</v>
      </c>
      <c r="O1162" s="73" t="s">
        <v>29</v>
      </c>
      <c r="P1162" s="42" t="s">
        <v>425</v>
      </c>
      <c r="Q1162" s="42" t="s">
        <v>426</v>
      </c>
      <c r="R1162" s="101">
        <v>1</v>
      </c>
      <c r="S1162" s="101">
        <v>1</v>
      </c>
      <c r="T1162" s="101">
        <v>0.99550000000000005</v>
      </c>
      <c r="U1162" s="105">
        <v>99.55</v>
      </c>
      <c r="V1162" s="107">
        <v>100</v>
      </c>
      <c r="W1162" s="71" t="s">
        <v>3863</v>
      </c>
    </row>
    <row r="1163" spans="1:23" x14ac:dyDescent="0.2">
      <c r="A1163" s="71" t="s">
        <v>88</v>
      </c>
      <c r="B1163" s="73">
        <v>100254</v>
      </c>
      <c r="C1163" s="42" t="s">
        <v>3882</v>
      </c>
      <c r="D1163" s="73" t="s">
        <v>2067</v>
      </c>
      <c r="E1163" s="42" t="s">
        <v>2056</v>
      </c>
      <c r="F1163" s="45">
        <v>0</v>
      </c>
      <c r="G1163" s="45">
        <v>550000</v>
      </c>
      <c r="H1163" s="45">
        <v>0</v>
      </c>
      <c r="I1163" s="45">
        <v>0</v>
      </c>
      <c r="J1163" s="45">
        <v>0</v>
      </c>
      <c r="K1163" s="73" t="s">
        <v>92</v>
      </c>
      <c r="L1163" s="31" t="s">
        <v>2074</v>
      </c>
      <c r="M1163" s="42" t="s">
        <v>4367</v>
      </c>
      <c r="N1163" s="42" t="s">
        <v>4368</v>
      </c>
      <c r="O1163" s="73" t="s">
        <v>30</v>
      </c>
      <c r="P1163" s="42" t="s">
        <v>425</v>
      </c>
      <c r="Q1163" s="42" t="s">
        <v>427</v>
      </c>
      <c r="R1163" s="101">
        <v>1</v>
      </c>
      <c r="S1163" s="101">
        <v>1</v>
      </c>
      <c r="T1163" s="101">
        <v>1</v>
      </c>
      <c r="U1163" s="105">
        <v>99.995000000000005</v>
      </c>
      <c r="V1163" s="107">
        <v>100</v>
      </c>
      <c r="W1163" s="71" t="s">
        <v>3863</v>
      </c>
    </row>
    <row r="1164" spans="1:23" x14ac:dyDescent="0.2">
      <c r="A1164" s="71" t="s">
        <v>88</v>
      </c>
      <c r="B1164" s="73">
        <v>100254</v>
      </c>
      <c r="C1164" s="42" t="s">
        <v>3882</v>
      </c>
      <c r="D1164" s="73" t="s">
        <v>2067</v>
      </c>
      <c r="E1164" s="42" t="s">
        <v>2056</v>
      </c>
      <c r="F1164" s="45">
        <v>0</v>
      </c>
      <c r="G1164" s="45">
        <v>840000</v>
      </c>
      <c r="H1164" s="45">
        <v>0</v>
      </c>
      <c r="I1164" s="45">
        <v>0</v>
      </c>
      <c r="J1164" s="45">
        <v>0</v>
      </c>
      <c r="K1164" s="73" t="s">
        <v>92</v>
      </c>
      <c r="L1164" s="31" t="s">
        <v>2074</v>
      </c>
      <c r="M1164" s="42" t="s">
        <v>4369</v>
      </c>
      <c r="N1164" s="42" t="s">
        <v>4370</v>
      </c>
      <c r="O1164" s="73" t="s">
        <v>30</v>
      </c>
      <c r="P1164" s="42" t="s">
        <v>425</v>
      </c>
      <c r="Q1164" s="42" t="s">
        <v>431</v>
      </c>
      <c r="R1164" s="101">
        <v>1</v>
      </c>
      <c r="S1164" s="101">
        <v>1</v>
      </c>
      <c r="T1164" s="101">
        <v>1</v>
      </c>
      <c r="U1164" s="105">
        <v>100</v>
      </c>
      <c r="V1164" s="107">
        <v>100</v>
      </c>
      <c r="W1164" s="71" t="s">
        <v>3863</v>
      </c>
    </row>
    <row r="1165" spans="1:23" x14ac:dyDescent="0.2">
      <c r="A1165" s="71" t="s">
        <v>88</v>
      </c>
      <c r="B1165" s="73">
        <v>100254</v>
      </c>
      <c r="C1165" s="42" t="s">
        <v>3882</v>
      </c>
      <c r="D1165" s="73" t="s">
        <v>2067</v>
      </c>
      <c r="E1165" s="42" t="s">
        <v>2056</v>
      </c>
      <c r="F1165" s="45">
        <v>0</v>
      </c>
      <c r="G1165" s="45">
        <v>790000</v>
      </c>
      <c r="H1165" s="45">
        <v>0</v>
      </c>
      <c r="I1165" s="45">
        <v>0</v>
      </c>
      <c r="J1165" s="45">
        <v>0</v>
      </c>
      <c r="K1165" s="73" t="s">
        <v>92</v>
      </c>
      <c r="L1165" s="31" t="s">
        <v>2074</v>
      </c>
      <c r="M1165" s="42" t="s">
        <v>4371</v>
      </c>
      <c r="N1165" s="42" t="s">
        <v>4372</v>
      </c>
      <c r="O1165" s="73" t="s">
        <v>30</v>
      </c>
      <c r="P1165" s="42" t="s">
        <v>425</v>
      </c>
      <c r="Q1165" s="42" t="s">
        <v>430</v>
      </c>
      <c r="R1165" s="101">
        <v>1</v>
      </c>
      <c r="S1165" s="101">
        <v>1</v>
      </c>
      <c r="T1165" s="101">
        <v>1</v>
      </c>
      <c r="U1165" s="105">
        <v>100</v>
      </c>
      <c r="V1165" s="107">
        <v>100</v>
      </c>
      <c r="W1165" s="71" t="s">
        <v>3863</v>
      </c>
    </row>
    <row r="1166" spans="1:23" x14ac:dyDescent="0.2">
      <c r="A1166" s="71" t="s">
        <v>88</v>
      </c>
      <c r="B1166" s="73">
        <v>100254</v>
      </c>
      <c r="C1166" s="42" t="s">
        <v>3882</v>
      </c>
      <c r="D1166" s="73" t="s">
        <v>2067</v>
      </c>
      <c r="E1166" s="42" t="s">
        <v>2056</v>
      </c>
      <c r="F1166" s="45">
        <v>0</v>
      </c>
      <c r="G1166" s="45">
        <v>1050000</v>
      </c>
      <c r="H1166" s="45">
        <v>0</v>
      </c>
      <c r="I1166" s="45">
        <v>0</v>
      </c>
      <c r="J1166" s="45">
        <v>0</v>
      </c>
      <c r="K1166" s="73" t="s">
        <v>92</v>
      </c>
      <c r="L1166" s="31" t="s">
        <v>2074</v>
      </c>
      <c r="M1166" s="42" t="s">
        <v>4373</v>
      </c>
      <c r="N1166" s="42" t="s">
        <v>4374</v>
      </c>
      <c r="O1166" s="73" t="s">
        <v>30</v>
      </c>
      <c r="P1166" s="42" t="s">
        <v>425</v>
      </c>
      <c r="Q1166" s="42" t="s">
        <v>428</v>
      </c>
      <c r="R1166" s="101">
        <v>1</v>
      </c>
      <c r="S1166" s="101">
        <v>1</v>
      </c>
      <c r="T1166" s="101">
        <v>0.98250000000000004</v>
      </c>
      <c r="U1166" s="105">
        <v>98.25</v>
      </c>
      <c r="V1166" s="107">
        <v>100</v>
      </c>
      <c r="W1166" s="71" t="s">
        <v>3863</v>
      </c>
    </row>
    <row r="1167" spans="1:23" x14ac:dyDescent="0.2">
      <c r="A1167" s="71" t="s">
        <v>88</v>
      </c>
      <c r="B1167" s="73">
        <v>100254</v>
      </c>
      <c r="C1167" s="42" t="s">
        <v>3882</v>
      </c>
      <c r="D1167" s="73" t="s">
        <v>2067</v>
      </c>
      <c r="E1167" s="42" t="s">
        <v>2056</v>
      </c>
      <c r="F1167" s="45">
        <v>0</v>
      </c>
      <c r="G1167" s="45">
        <v>300000</v>
      </c>
      <c r="H1167" s="45">
        <v>0</v>
      </c>
      <c r="I1167" s="45">
        <v>0</v>
      </c>
      <c r="J1167" s="45">
        <v>0</v>
      </c>
      <c r="K1167" s="73" t="s">
        <v>92</v>
      </c>
      <c r="L1167" s="31" t="s">
        <v>2074</v>
      </c>
      <c r="M1167" s="42" t="s">
        <v>4375</v>
      </c>
      <c r="N1167" s="42" t="s">
        <v>4376</v>
      </c>
      <c r="O1167" s="73" t="s">
        <v>30</v>
      </c>
      <c r="P1167" s="42" t="s">
        <v>425</v>
      </c>
      <c r="Q1167" s="42" t="s">
        <v>429</v>
      </c>
      <c r="R1167" s="101">
        <v>1</v>
      </c>
      <c r="S1167" s="101">
        <v>1</v>
      </c>
      <c r="T1167" s="101">
        <v>1</v>
      </c>
      <c r="U1167" s="105">
        <v>100.003636</v>
      </c>
      <c r="V1167" s="107">
        <v>100</v>
      </c>
      <c r="W1167" s="71" t="s">
        <v>3863</v>
      </c>
    </row>
    <row r="1168" spans="1:23" x14ac:dyDescent="0.2">
      <c r="A1168" s="71" t="s">
        <v>88</v>
      </c>
      <c r="B1168" s="73">
        <v>100254</v>
      </c>
      <c r="C1168" s="42" t="s">
        <v>3882</v>
      </c>
      <c r="D1168" s="73" t="s">
        <v>2067</v>
      </c>
      <c r="E1168" s="42" t="s">
        <v>2056</v>
      </c>
      <c r="F1168" s="45">
        <v>0</v>
      </c>
      <c r="G1168" s="45">
        <v>762344.38</v>
      </c>
      <c r="H1168" s="45">
        <v>0</v>
      </c>
      <c r="I1168" s="45">
        <v>0</v>
      </c>
      <c r="J1168" s="45">
        <v>0</v>
      </c>
      <c r="K1168" s="73" t="s">
        <v>92</v>
      </c>
      <c r="L1168" s="31" t="s">
        <v>2074</v>
      </c>
      <c r="M1168" s="42" t="s">
        <v>4377</v>
      </c>
      <c r="N1168" s="42" t="s">
        <v>4378</v>
      </c>
      <c r="O1168" s="73" t="s">
        <v>30</v>
      </c>
      <c r="P1168" s="42" t="s">
        <v>789</v>
      </c>
      <c r="Q1168" s="42" t="s">
        <v>1266</v>
      </c>
      <c r="R1168" s="101">
        <v>1</v>
      </c>
      <c r="S1168" s="101">
        <v>1</v>
      </c>
      <c r="T1168" s="101">
        <v>0.8</v>
      </c>
      <c r="U1168" s="105">
        <v>80</v>
      </c>
      <c r="V1168" s="107">
        <v>100</v>
      </c>
      <c r="W1168" s="71" t="s">
        <v>3863</v>
      </c>
    </row>
    <row r="1169" spans="1:23" x14ac:dyDescent="0.2">
      <c r="A1169" s="71" t="s">
        <v>88</v>
      </c>
      <c r="B1169" s="73">
        <v>100254</v>
      </c>
      <c r="C1169" s="42" t="s">
        <v>3882</v>
      </c>
      <c r="D1169" s="73" t="s">
        <v>2067</v>
      </c>
      <c r="E1169" s="42" t="s">
        <v>2056</v>
      </c>
      <c r="F1169" s="45">
        <v>0</v>
      </c>
      <c r="G1169" s="45">
        <v>200000</v>
      </c>
      <c r="H1169" s="45">
        <v>200000</v>
      </c>
      <c r="I1169" s="45">
        <v>200000</v>
      </c>
      <c r="J1169" s="45">
        <v>200000</v>
      </c>
      <c r="K1169" s="73" t="s">
        <v>92</v>
      </c>
      <c r="L1169" s="31" t="s">
        <v>2073</v>
      </c>
      <c r="M1169" s="42" t="s">
        <v>4379</v>
      </c>
      <c r="N1169" s="42" t="s">
        <v>4380</v>
      </c>
      <c r="O1169" s="73" t="s">
        <v>29</v>
      </c>
      <c r="P1169" s="42" t="s">
        <v>425</v>
      </c>
      <c r="Q1169" s="42" t="s">
        <v>432</v>
      </c>
      <c r="R1169" s="101">
        <v>1</v>
      </c>
      <c r="S1169" s="101">
        <v>1</v>
      </c>
      <c r="T1169" s="101">
        <v>1</v>
      </c>
      <c r="U1169" s="105">
        <v>100</v>
      </c>
      <c r="V1169" s="107">
        <v>100</v>
      </c>
      <c r="W1169" s="71" t="s">
        <v>3863</v>
      </c>
    </row>
    <row r="1170" spans="1:23" x14ac:dyDescent="0.2">
      <c r="A1170" s="71" t="s">
        <v>88</v>
      </c>
      <c r="B1170" s="73">
        <v>100254</v>
      </c>
      <c r="C1170" s="42" t="s">
        <v>3882</v>
      </c>
      <c r="D1170" s="73" t="s">
        <v>2067</v>
      </c>
      <c r="E1170" s="42" t="s">
        <v>2056</v>
      </c>
      <c r="F1170" s="45">
        <v>0</v>
      </c>
      <c r="G1170" s="45">
        <v>200000</v>
      </c>
      <c r="H1170" s="45">
        <v>0</v>
      </c>
      <c r="I1170" s="45">
        <v>0</v>
      </c>
      <c r="J1170" s="45">
        <v>0</v>
      </c>
      <c r="K1170" s="73" t="s">
        <v>92</v>
      </c>
      <c r="L1170" s="31" t="s">
        <v>2074</v>
      </c>
      <c r="M1170" s="42" t="s">
        <v>4381</v>
      </c>
      <c r="N1170" s="42" t="s">
        <v>4382</v>
      </c>
      <c r="O1170" s="73" t="s">
        <v>30</v>
      </c>
      <c r="P1170" s="42" t="s">
        <v>433</v>
      </c>
      <c r="Q1170" s="42" t="s">
        <v>434</v>
      </c>
      <c r="R1170" s="101">
        <v>1</v>
      </c>
      <c r="S1170" s="101">
        <v>1</v>
      </c>
      <c r="T1170" s="101">
        <v>1</v>
      </c>
      <c r="U1170" s="105">
        <v>100</v>
      </c>
      <c r="V1170" s="107">
        <v>100</v>
      </c>
      <c r="W1170" s="71" t="s">
        <v>3863</v>
      </c>
    </row>
    <row r="1171" spans="1:23" x14ac:dyDescent="0.2">
      <c r="A1171" s="71" t="s">
        <v>88</v>
      </c>
      <c r="B1171" s="73">
        <v>100255</v>
      </c>
      <c r="C1171" s="42" t="s">
        <v>3883</v>
      </c>
      <c r="D1171" s="73" t="s">
        <v>3916</v>
      </c>
      <c r="E1171" s="42" t="s">
        <v>2044</v>
      </c>
      <c r="F1171" s="45">
        <v>16200000</v>
      </c>
      <c r="G1171" s="45">
        <v>34601141.859999999</v>
      </c>
      <c r="H1171" s="45">
        <v>30846517.23</v>
      </c>
      <c r="I1171" s="45">
        <v>30846517.23</v>
      </c>
      <c r="J1171" s="45">
        <v>30846517.23</v>
      </c>
      <c r="K1171" s="73" t="s">
        <v>92</v>
      </c>
      <c r="L1171" s="31" t="s">
        <v>2071</v>
      </c>
      <c r="M1171" s="42" t="s">
        <v>4383</v>
      </c>
      <c r="N1171" s="42" t="s">
        <v>4384</v>
      </c>
      <c r="O1171" s="73" t="s">
        <v>27</v>
      </c>
      <c r="P1171" s="42" t="s">
        <v>435</v>
      </c>
      <c r="Q1171" s="42" t="s">
        <v>436</v>
      </c>
      <c r="R1171" s="101">
        <v>0</v>
      </c>
      <c r="S1171" s="101">
        <v>0</v>
      </c>
      <c r="T1171" s="101">
        <v>0</v>
      </c>
      <c r="U1171" s="105">
        <v>0</v>
      </c>
      <c r="V1171" s="107">
        <v>0</v>
      </c>
      <c r="W1171" s="71" t="s">
        <v>3863</v>
      </c>
    </row>
    <row r="1172" spans="1:23" x14ac:dyDescent="0.2">
      <c r="A1172" s="71" t="s">
        <v>88</v>
      </c>
      <c r="B1172" s="73">
        <v>100255</v>
      </c>
      <c r="C1172" s="42" t="s">
        <v>3883</v>
      </c>
      <c r="D1172" s="73" t="s">
        <v>3916</v>
      </c>
      <c r="E1172" s="42" t="s">
        <v>2044</v>
      </c>
      <c r="F1172" s="45">
        <v>16200000</v>
      </c>
      <c r="G1172" s="45">
        <v>34601141.859999999</v>
      </c>
      <c r="H1172" s="45">
        <v>30846517.23</v>
      </c>
      <c r="I1172" s="45">
        <v>30846517.23</v>
      </c>
      <c r="J1172" s="45">
        <v>30846517.23</v>
      </c>
      <c r="K1172" s="73" t="s">
        <v>92</v>
      </c>
      <c r="L1172" s="31" t="s">
        <v>2072</v>
      </c>
      <c r="M1172" s="42" t="s">
        <v>4385</v>
      </c>
      <c r="N1172" s="42" t="s">
        <v>4386</v>
      </c>
      <c r="O1172" s="73" t="s">
        <v>93</v>
      </c>
      <c r="P1172" s="42" t="s">
        <v>437</v>
      </c>
      <c r="Q1172" s="42" t="s">
        <v>438</v>
      </c>
      <c r="R1172" s="101">
        <v>1</v>
      </c>
      <c r="S1172" s="101">
        <v>1</v>
      </c>
      <c r="T1172" s="101">
        <v>1</v>
      </c>
      <c r="U1172" s="105">
        <v>100</v>
      </c>
      <c r="V1172" s="107">
        <v>100</v>
      </c>
      <c r="W1172" s="71" t="s">
        <v>3863</v>
      </c>
    </row>
    <row r="1173" spans="1:23" x14ac:dyDescent="0.2">
      <c r="A1173" s="71" t="s">
        <v>88</v>
      </c>
      <c r="B1173" s="73">
        <v>100255</v>
      </c>
      <c r="C1173" s="42" t="s">
        <v>3883</v>
      </c>
      <c r="D1173" s="73" t="s">
        <v>3916</v>
      </c>
      <c r="E1173" s="42" t="s">
        <v>2044</v>
      </c>
      <c r="F1173" s="45">
        <v>5000000</v>
      </c>
      <c r="G1173" s="45">
        <v>5000000</v>
      </c>
      <c r="H1173" s="45">
        <v>4969063.78</v>
      </c>
      <c r="I1173" s="45">
        <v>4969063.78</v>
      </c>
      <c r="J1173" s="45">
        <v>4969063.78</v>
      </c>
      <c r="K1173" s="73" t="s">
        <v>92</v>
      </c>
      <c r="L1173" s="31" t="s">
        <v>2073</v>
      </c>
      <c r="M1173" s="42" t="s">
        <v>4387</v>
      </c>
      <c r="N1173" s="42" t="s">
        <v>4388</v>
      </c>
      <c r="O1173" s="73" t="s">
        <v>29</v>
      </c>
      <c r="P1173" s="42" t="s">
        <v>439</v>
      </c>
      <c r="Q1173" s="42" t="s">
        <v>440</v>
      </c>
      <c r="R1173" s="101">
        <v>1</v>
      </c>
      <c r="S1173" s="101">
        <v>1</v>
      </c>
      <c r="T1173" s="101">
        <v>1</v>
      </c>
      <c r="U1173" s="105">
        <v>100</v>
      </c>
      <c r="V1173" s="107">
        <v>100</v>
      </c>
      <c r="W1173" s="71" t="s">
        <v>3863</v>
      </c>
    </row>
    <row r="1174" spans="1:23" x14ac:dyDescent="0.2">
      <c r="A1174" s="71" t="s">
        <v>88</v>
      </c>
      <c r="B1174" s="73">
        <v>100255</v>
      </c>
      <c r="C1174" s="42" t="s">
        <v>3883</v>
      </c>
      <c r="D1174" s="73" t="s">
        <v>3916</v>
      </c>
      <c r="E1174" s="42" t="s">
        <v>2044</v>
      </c>
      <c r="F1174" s="45">
        <v>5000000</v>
      </c>
      <c r="G1174" s="45">
        <v>5000000</v>
      </c>
      <c r="H1174" s="45">
        <v>0</v>
      </c>
      <c r="I1174" s="45">
        <v>0</v>
      </c>
      <c r="J1174" s="45">
        <v>0</v>
      </c>
      <c r="K1174" s="73" t="s">
        <v>92</v>
      </c>
      <c r="L1174" s="31" t="s">
        <v>2074</v>
      </c>
      <c r="M1174" s="42" t="s">
        <v>4389</v>
      </c>
      <c r="N1174" s="42" t="s">
        <v>4390</v>
      </c>
      <c r="O1174" s="73" t="s">
        <v>30</v>
      </c>
      <c r="P1174" s="42" t="s">
        <v>439</v>
      </c>
      <c r="Q1174" s="42" t="s">
        <v>440</v>
      </c>
      <c r="R1174" s="101">
        <v>1</v>
      </c>
      <c r="S1174" s="101">
        <v>1</v>
      </c>
      <c r="T1174" s="101">
        <v>1</v>
      </c>
      <c r="U1174" s="105">
        <v>100</v>
      </c>
      <c r="V1174" s="107">
        <v>100</v>
      </c>
      <c r="W1174" s="71" t="s">
        <v>3863</v>
      </c>
    </row>
    <row r="1175" spans="1:23" x14ac:dyDescent="0.2">
      <c r="A1175" s="71" t="s">
        <v>89</v>
      </c>
      <c r="B1175" s="73">
        <v>100255</v>
      </c>
      <c r="C1175" s="42" t="s">
        <v>3883</v>
      </c>
      <c r="D1175" s="73" t="s">
        <v>3916</v>
      </c>
      <c r="E1175" s="42" t="s">
        <v>2039</v>
      </c>
      <c r="F1175" s="45">
        <v>8000000</v>
      </c>
      <c r="G1175" s="45">
        <v>18951141.859999999</v>
      </c>
      <c r="H1175" s="45">
        <v>15227453.449999999</v>
      </c>
      <c r="I1175" s="45">
        <v>15227453.449999999</v>
      </c>
      <c r="J1175" s="45">
        <v>15227453.449999999</v>
      </c>
      <c r="K1175" s="73" t="s">
        <v>92</v>
      </c>
      <c r="L1175" s="31" t="s">
        <v>2073</v>
      </c>
      <c r="M1175" s="42" t="s">
        <v>4391</v>
      </c>
      <c r="N1175" s="42" t="s">
        <v>4392</v>
      </c>
      <c r="O1175" s="73" t="s">
        <v>29</v>
      </c>
      <c r="P1175" s="42" t="s">
        <v>441</v>
      </c>
      <c r="Q1175" s="42" t="s">
        <v>442</v>
      </c>
      <c r="R1175" s="101">
        <v>1</v>
      </c>
      <c r="S1175" s="101">
        <v>1</v>
      </c>
      <c r="T1175" s="101">
        <v>1</v>
      </c>
      <c r="U1175" s="105">
        <v>100</v>
      </c>
      <c r="V1175" s="107">
        <v>100</v>
      </c>
      <c r="W1175" s="71" t="s">
        <v>3863</v>
      </c>
    </row>
    <row r="1176" spans="1:23" x14ac:dyDescent="0.2">
      <c r="A1176" s="71" t="s">
        <v>89</v>
      </c>
      <c r="B1176" s="73">
        <v>100255</v>
      </c>
      <c r="C1176" s="42" t="s">
        <v>3883</v>
      </c>
      <c r="D1176" s="73" t="s">
        <v>3916</v>
      </c>
      <c r="E1176" s="42" t="s">
        <v>2039</v>
      </c>
      <c r="F1176" s="45">
        <v>8000000</v>
      </c>
      <c r="G1176" s="45">
        <v>18951141.859999999</v>
      </c>
      <c r="H1176" s="45">
        <v>0</v>
      </c>
      <c r="I1176" s="45">
        <v>0</v>
      </c>
      <c r="J1176" s="45">
        <v>0</v>
      </c>
      <c r="K1176" s="73" t="s">
        <v>92</v>
      </c>
      <c r="L1176" s="31" t="s">
        <v>2074</v>
      </c>
      <c r="M1176" s="42" t="s">
        <v>4393</v>
      </c>
      <c r="N1176" s="42" t="s">
        <v>4394</v>
      </c>
      <c r="O1176" s="73" t="s">
        <v>30</v>
      </c>
      <c r="P1176" s="42" t="s">
        <v>443</v>
      </c>
      <c r="Q1176" s="42" t="s">
        <v>444</v>
      </c>
      <c r="R1176" s="101">
        <v>1</v>
      </c>
      <c r="S1176" s="101">
        <v>1</v>
      </c>
      <c r="T1176" s="101">
        <v>1</v>
      </c>
      <c r="U1176" s="105">
        <v>100</v>
      </c>
      <c r="V1176" s="107">
        <v>100</v>
      </c>
      <c r="W1176" s="71" t="s">
        <v>3863</v>
      </c>
    </row>
    <row r="1177" spans="1:23" x14ac:dyDescent="0.2">
      <c r="A1177" s="71" t="s">
        <v>89</v>
      </c>
      <c r="B1177" s="73">
        <v>100255</v>
      </c>
      <c r="C1177" s="42" t="s">
        <v>3883</v>
      </c>
      <c r="D1177" s="73" t="s">
        <v>3916</v>
      </c>
      <c r="E1177" s="42" t="s">
        <v>2044</v>
      </c>
      <c r="F1177" s="45">
        <v>0</v>
      </c>
      <c r="G1177" s="45">
        <v>0</v>
      </c>
      <c r="H1177" s="45">
        <v>0</v>
      </c>
      <c r="I1177" s="45">
        <v>0</v>
      </c>
      <c r="J1177" s="45">
        <v>0</v>
      </c>
      <c r="K1177" s="73" t="s">
        <v>92</v>
      </c>
      <c r="L1177" s="31" t="s">
        <v>2074</v>
      </c>
      <c r="M1177" s="42" t="s">
        <v>4395</v>
      </c>
      <c r="N1177" s="42" t="s">
        <v>4396</v>
      </c>
      <c r="O1177" s="73" t="s">
        <v>30</v>
      </c>
      <c r="P1177" s="42" t="s">
        <v>445</v>
      </c>
      <c r="Q1177" s="42" t="s">
        <v>446</v>
      </c>
      <c r="R1177" s="101">
        <v>1</v>
      </c>
      <c r="S1177" s="101">
        <v>1</v>
      </c>
      <c r="T1177" s="101">
        <v>1</v>
      </c>
      <c r="U1177" s="105">
        <v>100</v>
      </c>
      <c r="V1177" s="107">
        <v>100</v>
      </c>
      <c r="W1177" s="71" t="s">
        <v>3863</v>
      </c>
    </row>
    <row r="1178" spans="1:23" x14ac:dyDescent="0.2">
      <c r="A1178" s="71" t="s">
        <v>88</v>
      </c>
      <c r="B1178" s="73">
        <v>100255</v>
      </c>
      <c r="C1178" s="42" t="s">
        <v>3883</v>
      </c>
      <c r="D1178" s="73" t="s">
        <v>2067</v>
      </c>
      <c r="E1178" s="42" t="s">
        <v>2056</v>
      </c>
      <c r="F1178" s="45">
        <v>0</v>
      </c>
      <c r="G1178" s="45">
        <v>770000</v>
      </c>
      <c r="H1178" s="45">
        <v>770000</v>
      </c>
      <c r="I1178" s="45">
        <v>770000</v>
      </c>
      <c r="J1178" s="45">
        <v>770000</v>
      </c>
      <c r="K1178" s="73" t="s">
        <v>92</v>
      </c>
      <c r="L1178" s="31" t="s">
        <v>2073</v>
      </c>
      <c r="M1178" s="42" t="s">
        <v>4397</v>
      </c>
      <c r="N1178" s="42" t="s">
        <v>4398</v>
      </c>
      <c r="O1178" s="73" t="s">
        <v>29</v>
      </c>
      <c r="P1178" s="42" t="s">
        <v>447</v>
      </c>
      <c r="Q1178" s="42" t="s">
        <v>448</v>
      </c>
      <c r="R1178" s="101">
        <v>1</v>
      </c>
      <c r="S1178" s="101">
        <v>1</v>
      </c>
      <c r="T1178" s="101">
        <v>1</v>
      </c>
      <c r="U1178" s="105">
        <v>100</v>
      </c>
      <c r="V1178" s="107">
        <v>100</v>
      </c>
      <c r="W1178" s="71" t="s">
        <v>3863</v>
      </c>
    </row>
    <row r="1179" spans="1:23" x14ac:dyDescent="0.2">
      <c r="A1179" s="71" t="s">
        <v>88</v>
      </c>
      <c r="B1179" s="73">
        <v>100255</v>
      </c>
      <c r="C1179" s="42" t="s">
        <v>3883</v>
      </c>
      <c r="D1179" s="73" t="s">
        <v>2067</v>
      </c>
      <c r="E1179" s="42" t="s">
        <v>2056</v>
      </c>
      <c r="F1179" s="45">
        <v>0</v>
      </c>
      <c r="G1179" s="45">
        <v>250000</v>
      </c>
      <c r="H1179" s="45">
        <v>0</v>
      </c>
      <c r="I1179" s="45">
        <v>0</v>
      </c>
      <c r="J1179" s="45">
        <v>0</v>
      </c>
      <c r="K1179" s="73" t="s">
        <v>92</v>
      </c>
      <c r="L1179" s="31" t="s">
        <v>2074</v>
      </c>
      <c r="M1179" s="42" t="s">
        <v>4399</v>
      </c>
      <c r="N1179" s="42" t="s">
        <v>4400</v>
      </c>
      <c r="O1179" s="73" t="s">
        <v>30</v>
      </c>
      <c r="P1179" s="42" t="s">
        <v>450</v>
      </c>
      <c r="Q1179" s="42" t="s">
        <v>451</v>
      </c>
      <c r="R1179" s="101">
        <v>1</v>
      </c>
      <c r="S1179" s="101">
        <v>1</v>
      </c>
      <c r="T1179" s="101">
        <v>1</v>
      </c>
      <c r="U1179" s="105">
        <v>100</v>
      </c>
      <c r="V1179" s="107">
        <v>100</v>
      </c>
      <c r="W1179" s="71" t="s">
        <v>3863</v>
      </c>
    </row>
    <row r="1180" spans="1:23" x14ac:dyDescent="0.2">
      <c r="A1180" s="71" t="s">
        <v>88</v>
      </c>
      <c r="B1180" s="73">
        <v>100255</v>
      </c>
      <c r="C1180" s="42" t="s">
        <v>3883</v>
      </c>
      <c r="D1180" s="73" t="s">
        <v>2067</v>
      </c>
      <c r="E1180" s="42" t="s">
        <v>2056</v>
      </c>
      <c r="F1180" s="45">
        <v>0</v>
      </c>
      <c r="G1180" s="45">
        <v>520000</v>
      </c>
      <c r="H1180" s="45">
        <v>0</v>
      </c>
      <c r="I1180" s="45">
        <v>0</v>
      </c>
      <c r="J1180" s="45">
        <v>0</v>
      </c>
      <c r="K1180" s="73" t="s">
        <v>92</v>
      </c>
      <c r="L1180" s="31" t="s">
        <v>2074</v>
      </c>
      <c r="M1180" s="42" t="s">
        <v>4401</v>
      </c>
      <c r="N1180" s="42" t="s">
        <v>4402</v>
      </c>
      <c r="O1180" s="73" t="s">
        <v>30</v>
      </c>
      <c r="P1180" s="42" t="s">
        <v>449</v>
      </c>
      <c r="Q1180" s="42" t="s">
        <v>431</v>
      </c>
      <c r="R1180" s="101">
        <v>1</v>
      </c>
      <c r="S1180" s="101">
        <v>1</v>
      </c>
      <c r="T1180" s="101">
        <v>1</v>
      </c>
      <c r="U1180" s="105">
        <v>100</v>
      </c>
      <c r="V1180" s="107">
        <v>100</v>
      </c>
      <c r="W1180" s="71" t="s">
        <v>3863</v>
      </c>
    </row>
    <row r="1181" spans="1:23" x14ac:dyDescent="0.2">
      <c r="A1181" s="71" t="s">
        <v>88</v>
      </c>
      <c r="B1181" s="73">
        <v>100255</v>
      </c>
      <c r="C1181" s="42" t="s">
        <v>3883</v>
      </c>
      <c r="D1181" s="73" t="s">
        <v>2067</v>
      </c>
      <c r="E1181" s="42" t="s">
        <v>2052</v>
      </c>
      <c r="F1181" s="45">
        <v>3200000</v>
      </c>
      <c r="G1181" s="45">
        <v>8680000</v>
      </c>
      <c r="H1181" s="45">
        <v>8680000</v>
      </c>
      <c r="I1181" s="45">
        <v>8680000</v>
      </c>
      <c r="J1181" s="45">
        <v>8680000</v>
      </c>
      <c r="K1181" s="73" t="s">
        <v>92</v>
      </c>
      <c r="L1181" s="31" t="s">
        <v>2073</v>
      </c>
      <c r="M1181" s="42" t="s">
        <v>4403</v>
      </c>
      <c r="N1181" s="42" t="s">
        <v>4404</v>
      </c>
      <c r="O1181" s="73" t="s">
        <v>29</v>
      </c>
      <c r="P1181" s="42" t="s">
        <v>452</v>
      </c>
      <c r="Q1181" s="42" t="s">
        <v>453</v>
      </c>
      <c r="R1181" s="101">
        <v>1</v>
      </c>
      <c r="S1181" s="101">
        <v>1</v>
      </c>
      <c r="T1181" s="101">
        <v>1</v>
      </c>
      <c r="U1181" s="105">
        <v>100</v>
      </c>
      <c r="V1181" s="107">
        <v>100</v>
      </c>
      <c r="W1181" s="71" t="s">
        <v>3863</v>
      </c>
    </row>
    <row r="1182" spans="1:23" x14ac:dyDescent="0.2">
      <c r="A1182" s="71" t="s">
        <v>88</v>
      </c>
      <c r="B1182" s="73">
        <v>100255</v>
      </c>
      <c r="C1182" s="42" t="s">
        <v>3883</v>
      </c>
      <c r="D1182" s="73" t="s">
        <v>2067</v>
      </c>
      <c r="E1182" s="42" t="s">
        <v>2052</v>
      </c>
      <c r="F1182" s="45">
        <v>3000000</v>
      </c>
      <c r="G1182" s="45">
        <v>6500000</v>
      </c>
      <c r="H1182" s="45">
        <v>0</v>
      </c>
      <c r="I1182" s="45">
        <v>0</v>
      </c>
      <c r="J1182" s="45">
        <v>0</v>
      </c>
      <c r="K1182" s="73" t="s">
        <v>92</v>
      </c>
      <c r="L1182" s="31" t="s">
        <v>2074</v>
      </c>
      <c r="M1182" s="42" t="s">
        <v>4405</v>
      </c>
      <c r="N1182" s="42" t="s">
        <v>4406</v>
      </c>
      <c r="O1182" s="73" t="s">
        <v>30</v>
      </c>
      <c r="P1182" s="42" t="s">
        <v>452</v>
      </c>
      <c r="Q1182" s="42" t="s">
        <v>453</v>
      </c>
      <c r="R1182" s="101">
        <v>1</v>
      </c>
      <c r="S1182" s="101">
        <v>1</v>
      </c>
      <c r="T1182" s="101">
        <v>1</v>
      </c>
      <c r="U1182" s="105">
        <v>100</v>
      </c>
      <c r="V1182" s="107">
        <v>100</v>
      </c>
      <c r="W1182" s="71" t="s">
        <v>3863</v>
      </c>
    </row>
    <row r="1183" spans="1:23" x14ac:dyDescent="0.2">
      <c r="A1183" s="71" t="s">
        <v>88</v>
      </c>
      <c r="B1183" s="73">
        <v>100255</v>
      </c>
      <c r="C1183" s="42" t="s">
        <v>3883</v>
      </c>
      <c r="D1183" s="73" t="s">
        <v>2067</v>
      </c>
      <c r="E1183" s="42" t="s">
        <v>2052</v>
      </c>
      <c r="F1183" s="45">
        <v>200000</v>
      </c>
      <c r="G1183" s="45">
        <v>200000</v>
      </c>
      <c r="H1183" s="45">
        <v>0</v>
      </c>
      <c r="I1183" s="45">
        <v>0</v>
      </c>
      <c r="J1183" s="45">
        <v>0</v>
      </c>
      <c r="K1183" s="73" t="s">
        <v>92</v>
      </c>
      <c r="L1183" s="31" t="s">
        <v>2074</v>
      </c>
      <c r="M1183" s="42" t="s">
        <v>4407</v>
      </c>
      <c r="N1183" s="42" t="s">
        <v>4408</v>
      </c>
      <c r="O1183" s="73" t="s">
        <v>30</v>
      </c>
      <c r="P1183" s="42" t="s">
        <v>456</v>
      </c>
      <c r="Q1183" s="42" t="s">
        <v>457</v>
      </c>
      <c r="R1183" s="101">
        <v>0.999</v>
      </c>
      <c r="S1183" s="101">
        <v>0.999</v>
      </c>
      <c r="T1183" s="101">
        <v>1.0009999999999999</v>
      </c>
      <c r="U1183" s="105">
        <v>100</v>
      </c>
      <c r="V1183" s="107">
        <v>99.9</v>
      </c>
      <c r="W1183" s="71" t="s">
        <v>3863</v>
      </c>
    </row>
    <row r="1184" spans="1:23" x14ac:dyDescent="0.2">
      <c r="A1184" s="71" t="s">
        <v>88</v>
      </c>
      <c r="B1184" s="73">
        <v>100255</v>
      </c>
      <c r="C1184" s="42" t="s">
        <v>3883</v>
      </c>
      <c r="D1184" s="73" t="s">
        <v>2067</v>
      </c>
      <c r="E1184" s="42" t="s">
        <v>2052</v>
      </c>
      <c r="F1184" s="45">
        <v>0</v>
      </c>
      <c r="G1184" s="45">
        <v>1980000</v>
      </c>
      <c r="H1184" s="45">
        <v>0</v>
      </c>
      <c r="I1184" s="45">
        <v>0</v>
      </c>
      <c r="J1184" s="45">
        <v>0</v>
      </c>
      <c r="K1184" s="73" t="s">
        <v>92</v>
      </c>
      <c r="L1184" s="31" t="s">
        <v>2074</v>
      </c>
      <c r="M1184" s="42" t="s">
        <v>4409</v>
      </c>
      <c r="N1184" s="42" t="s">
        <v>4410</v>
      </c>
      <c r="O1184" s="73" t="s">
        <v>30</v>
      </c>
      <c r="P1184" s="42" t="s">
        <v>454</v>
      </c>
      <c r="Q1184" s="42" t="s">
        <v>455</v>
      </c>
      <c r="R1184" s="101">
        <v>1</v>
      </c>
      <c r="S1184" s="101">
        <v>1</v>
      </c>
      <c r="T1184" s="101">
        <v>1</v>
      </c>
      <c r="U1184" s="105">
        <v>100</v>
      </c>
      <c r="V1184" s="107">
        <v>100</v>
      </c>
      <c r="W1184" s="71" t="s">
        <v>3863</v>
      </c>
    </row>
    <row r="1185" spans="1:23" x14ac:dyDescent="0.2">
      <c r="A1185" s="71" t="s">
        <v>88</v>
      </c>
      <c r="B1185" s="73">
        <v>100255</v>
      </c>
      <c r="C1185" s="42" t="s">
        <v>3883</v>
      </c>
      <c r="D1185" s="73" t="s">
        <v>2067</v>
      </c>
      <c r="E1185" s="42" t="s">
        <v>2056</v>
      </c>
      <c r="F1185" s="45">
        <v>0</v>
      </c>
      <c r="G1185" s="45">
        <v>1200000</v>
      </c>
      <c r="H1185" s="45">
        <v>1200000</v>
      </c>
      <c r="I1185" s="45">
        <v>1200000</v>
      </c>
      <c r="J1185" s="45">
        <v>1200000</v>
      </c>
      <c r="K1185" s="73" t="s">
        <v>92</v>
      </c>
      <c r="L1185" s="31" t="s">
        <v>2073</v>
      </c>
      <c r="M1185" s="42" t="s">
        <v>4411</v>
      </c>
      <c r="N1185" s="42" t="s">
        <v>4398</v>
      </c>
      <c r="O1185" s="73" t="s">
        <v>29</v>
      </c>
      <c r="P1185" s="42" t="s">
        <v>458</v>
      </c>
      <c r="Q1185" s="42" t="s">
        <v>459</v>
      </c>
      <c r="R1185" s="101">
        <v>1</v>
      </c>
      <c r="S1185" s="101">
        <v>1</v>
      </c>
      <c r="T1185" s="101">
        <v>1</v>
      </c>
      <c r="U1185" s="105">
        <v>100</v>
      </c>
      <c r="V1185" s="107">
        <v>100</v>
      </c>
      <c r="W1185" s="71" t="s">
        <v>3863</v>
      </c>
    </row>
    <row r="1186" spans="1:23" x14ac:dyDescent="0.2">
      <c r="A1186" s="71" t="s">
        <v>88</v>
      </c>
      <c r="B1186" s="73">
        <v>100255</v>
      </c>
      <c r="C1186" s="42" t="s">
        <v>3883</v>
      </c>
      <c r="D1186" s="73" t="s">
        <v>2067</v>
      </c>
      <c r="E1186" s="42" t="s">
        <v>2056</v>
      </c>
      <c r="F1186" s="45">
        <v>0</v>
      </c>
      <c r="G1186" s="45">
        <v>1000000</v>
      </c>
      <c r="H1186" s="45">
        <v>0</v>
      </c>
      <c r="I1186" s="45">
        <v>0</v>
      </c>
      <c r="J1186" s="45">
        <v>0</v>
      </c>
      <c r="K1186" s="73" t="s">
        <v>92</v>
      </c>
      <c r="L1186" s="31" t="s">
        <v>2074</v>
      </c>
      <c r="M1186" s="42" t="s">
        <v>4412</v>
      </c>
      <c r="N1186" s="42" t="s">
        <v>4413</v>
      </c>
      <c r="O1186" s="73" t="s">
        <v>30</v>
      </c>
      <c r="P1186" s="42" t="s">
        <v>460</v>
      </c>
      <c r="Q1186" s="42" t="s">
        <v>461</v>
      </c>
      <c r="R1186" s="101">
        <v>1</v>
      </c>
      <c r="S1186" s="101">
        <v>1</v>
      </c>
      <c r="T1186" s="101">
        <v>1</v>
      </c>
      <c r="U1186" s="105">
        <v>100</v>
      </c>
      <c r="V1186" s="107">
        <v>100</v>
      </c>
      <c r="W1186" s="71" t="s">
        <v>3863</v>
      </c>
    </row>
    <row r="1187" spans="1:23" x14ac:dyDescent="0.2">
      <c r="A1187" s="71" t="s">
        <v>88</v>
      </c>
      <c r="B1187" s="73">
        <v>100255</v>
      </c>
      <c r="C1187" s="42" t="s">
        <v>3883</v>
      </c>
      <c r="D1187" s="73" t="s">
        <v>2067</v>
      </c>
      <c r="E1187" s="42" t="s">
        <v>2056</v>
      </c>
      <c r="F1187" s="45">
        <v>0</v>
      </c>
      <c r="G1187" s="45">
        <v>200000</v>
      </c>
      <c r="H1187" s="45">
        <v>0</v>
      </c>
      <c r="I1187" s="45">
        <v>0</v>
      </c>
      <c r="J1187" s="45">
        <v>0</v>
      </c>
      <c r="K1187" s="73" t="s">
        <v>92</v>
      </c>
      <c r="L1187" s="31" t="s">
        <v>2074</v>
      </c>
      <c r="M1187" s="42" t="s">
        <v>4414</v>
      </c>
      <c r="N1187" s="42" t="s">
        <v>4415</v>
      </c>
      <c r="O1187" s="73" t="s">
        <v>30</v>
      </c>
      <c r="P1187" s="42" t="s">
        <v>462</v>
      </c>
      <c r="Q1187" s="42" t="s">
        <v>463</v>
      </c>
      <c r="R1187" s="101">
        <v>1</v>
      </c>
      <c r="S1187" s="101">
        <v>1</v>
      </c>
      <c r="T1187" s="101">
        <v>1</v>
      </c>
      <c r="U1187" s="105">
        <v>100</v>
      </c>
      <c r="V1187" s="107">
        <v>100</v>
      </c>
      <c r="W1187" s="71" t="s">
        <v>3863</v>
      </c>
    </row>
    <row r="1188" spans="1:23" x14ac:dyDescent="0.2">
      <c r="A1188" s="71" t="s">
        <v>88</v>
      </c>
      <c r="B1188" s="73">
        <v>100256</v>
      </c>
      <c r="C1188" s="42" t="s">
        <v>3884</v>
      </c>
      <c r="D1188" s="73" t="s">
        <v>3916</v>
      </c>
      <c r="E1188" s="42" t="s">
        <v>2044</v>
      </c>
      <c r="F1188" s="45">
        <v>38140000</v>
      </c>
      <c r="G1188" s="45">
        <v>72479783.799999997</v>
      </c>
      <c r="H1188" s="45">
        <v>72437326.959999993</v>
      </c>
      <c r="I1188" s="45">
        <v>72437326.959999993</v>
      </c>
      <c r="J1188" s="45">
        <v>72437326.959999993</v>
      </c>
      <c r="K1188" s="73" t="s">
        <v>92</v>
      </c>
      <c r="L1188" s="31" t="s">
        <v>2071</v>
      </c>
      <c r="M1188" s="42" t="s">
        <v>4416</v>
      </c>
      <c r="N1188" s="42" t="s">
        <v>4384</v>
      </c>
      <c r="O1188" s="73" t="s">
        <v>27</v>
      </c>
      <c r="P1188" s="42" t="s">
        <v>464</v>
      </c>
      <c r="Q1188" s="42" t="s">
        <v>465</v>
      </c>
      <c r="R1188" s="101">
        <v>0</v>
      </c>
      <c r="S1188" s="101">
        <v>0</v>
      </c>
      <c r="T1188" s="101">
        <v>0</v>
      </c>
      <c r="U1188" s="105">
        <v>0</v>
      </c>
      <c r="V1188" s="107">
        <v>0</v>
      </c>
      <c r="W1188" s="71" t="s">
        <v>3864</v>
      </c>
    </row>
    <row r="1189" spans="1:23" x14ac:dyDescent="0.2">
      <c r="A1189" s="71" t="s">
        <v>88</v>
      </c>
      <c r="B1189" s="73">
        <v>100256</v>
      </c>
      <c r="C1189" s="42" t="s">
        <v>3884</v>
      </c>
      <c r="D1189" s="73" t="s">
        <v>3916</v>
      </c>
      <c r="E1189" s="42" t="s">
        <v>2044</v>
      </c>
      <c r="F1189" s="45">
        <v>38140000</v>
      </c>
      <c r="G1189" s="45">
        <v>72479783.799999997</v>
      </c>
      <c r="H1189" s="45">
        <v>72437326.959999993</v>
      </c>
      <c r="I1189" s="45">
        <v>72437326.959999993</v>
      </c>
      <c r="J1189" s="45">
        <v>72437326.959999993</v>
      </c>
      <c r="K1189" s="73" t="s">
        <v>92</v>
      </c>
      <c r="L1189" s="31" t="s">
        <v>2072</v>
      </c>
      <c r="M1189" s="42" t="s">
        <v>4417</v>
      </c>
      <c r="N1189" s="42" t="s">
        <v>4418</v>
      </c>
      <c r="O1189" s="73" t="s">
        <v>93</v>
      </c>
      <c r="P1189" s="42" t="s">
        <v>466</v>
      </c>
      <c r="Q1189" s="42" t="s">
        <v>467</v>
      </c>
      <c r="R1189" s="101">
        <v>1</v>
      </c>
      <c r="S1189" s="101">
        <v>1</v>
      </c>
      <c r="T1189" s="101">
        <v>1</v>
      </c>
      <c r="U1189" s="105">
        <v>100</v>
      </c>
      <c r="V1189" s="107">
        <v>100</v>
      </c>
      <c r="W1189" s="71" t="s">
        <v>3863</v>
      </c>
    </row>
    <row r="1190" spans="1:23" x14ac:dyDescent="0.2">
      <c r="A1190" s="71" t="s">
        <v>88</v>
      </c>
      <c r="B1190" s="73">
        <v>100256</v>
      </c>
      <c r="C1190" s="42" t="s">
        <v>3884</v>
      </c>
      <c r="D1190" s="73" t="s">
        <v>2067</v>
      </c>
      <c r="E1190" s="42" t="s">
        <v>2056</v>
      </c>
      <c r="F1190" s="45">
        <v>10100000</v>
      </c>
      <c r="G1190" s="45">
        <v>12099989</v>
      </c>
      <c r="H1190" s="45">
        <v>12074526.08</v>
      </c>
      <c r="I1190" s="45">
        <v>12074526.08</v>
      </c>
      <c r="J1190" s="45">
        <v>12074526.08</v>
      </c>
      <c r="K1190" s="73" t="s">
        <v>92</v>
      </c>
      <c r="L1190" s="31" t="s">
        <v>2073</v>
      </c>
      <c r="M1190" s="42" t="s">
        <v>4419</v>
      </c>
      <c r="N1190" s="42" t="s">
        <v>4420</v>
      </c>
      <c r="O1190" s="73" t="s">
        <v>29</v>
      </c>
      <c r="P1190" s="42" t="s">
        <v>433</v>
      </c>
      <c r="Q1190" s="42" t="s">
        <v>468</v>
      </c>
      <c r="R1190" s="101">
        <v>1</v>
      </c>
      <c r="S1190" s="101">
        <v>1</v>
      </c>
      <c r="T1190" s="101">
        <v>1</v>
      </c>
      <c r="U1190" s="105">
        <v>100</v>
      </c>
      <c r="V1190" s="107">
        <v>100</v>
      </c>
      <c r="W1190" s="71" t="s">
        <v>3863</v>
      </c>
    </row>
    <row r="1191" spans="1:23" x14ac:dyDescent="0.2">
      <c r="A1191" s="71" t="s">
        <v>88</v>
      </c>
      <c r="B1191" s="73">
        <v>100256</v>
      </c>
      <c r="C1191" s="42" t="s">
        <v>3884</v>
      </c>
      <c r="D1191" s="73" t="s">
        <v>3916</v>
      </c>
      <c r="E1191" s="42" t="s">
        <v>2044</v>
      </c>
      <c r="F1191" s="45">
        <v>1400000</v>
      </c>
      <c r="G1191" s="45">
        <v>1899989</v>
      </c>
      <c r="H1191" s="45">
        <v>0</v>
      </c>
      <c r="I1191" s="45">
        <v>0</v>
      </c>
      <c r="J1191" s="45">
        <v>0</v>
      </c>
      <c r="K1191" s="73" t="s">
        <v>92</v>
      </c>
      <c r="L1191" s="31" t="s">
        <v>2074</v>
      </c>
      <c r="M1191" s="42" t="s">
        <v>4421</v>
      </c>
      <c r="N1191" s="42" t="s">
        <v>4422</v>
      </c>
      <c r="O1191" s="73" t="s">
        <v>30</v>
      </c>
      <c r="P1191" s="42" t="s">
        <v>469</v>
      </c>
      <c r="Q1191" s="42" t="s">
        <v>470</v>
      </c>
      <c r="R1191" s="101">
        <v>1</v>
      </c>
      <c r="S1191" s="101">
        <v>1</v>
      </c>
      <c r="T1191" s="101">
        <v>1</v>
      </c>
      <c r="U1191" s="105">
        <v>100</v>
      </c>
      <c r="V1191" s="107">
        <v>100</v>
      </c>
      <c r="W1191" s="71" t="s">
        <v>3863</v>
      </c>
    </row>
    <row r="1192" spans="1:23" x14ac:dyDescent="0.2">
      <c r="A1192" s="71" t="s">
        <v>88</v>
      </c>
      <c r="B1192" s="73">
        <v>100256</v>
      </c>
      <c r="C1192" s="42" t="s">
        <v>3884</v>
      </c>
      <c r="D1192" s="73" t="s">
        <v>2067</v>
      </c>
      <c r="E1192" s="42" t="s">
        <v>2056</v>
      </c>
      <c r="F1192" s="45">
        <v>5000000</v>
      </c>
      <c r="G1192" s="45">
        <v>5000000</v>
      </c>
      <c r="H1192" s="45">
        <v>0</v>
      </c>
      <c r="I1192" s="45">
        <v>0</v>
      </c>
      <c r="J1192" s="45">
        <v>0</v>
      </c>
      <c r="K1192" s="73" t="s">
        <v>92</v>
      </c>
      <c r="L1192" s="31" t="s">
        <v>2074</v>
      </c>
      <c r="M1192" s="42" t="s">
        <v>4423</v>
      </c>
      <c r="N1192" s="42" t="s">
        <v>4424</v>
      </c>
      <c r="O1192" s="73" t="s">
        <v>30</v>
      </c>
      <c r="P1192" s="42" t="s">
        <v>473</v>
      </c>
      <c r="Q1192" s="42" t="s">
        <v>474</v>
      </c>
      <c r="R1192" s="101">
        <v>1</v>
      </c>
      <c r="S1192" s="101">
        <v>1</v>
      </c>
      <c r="T1192" s="101">
        <v>1</v>
      </c>
      <c r="U1192" s="105">
        <v>100</v>
      </c>
      <c r="V1192" s="107">
        <v>100</v>
      </c>
      <c r="W1192" s="71" t="s">
        <v>3863</v>
      </c>
    </row>
    <row r="1193" spans="1:23" x14ac:dyDescent="0.2">
      <c r="A1193" s="71" t="s">
        <v>88</v>
      </c>
      <c r="B1193" s="73">
        <v>100256</v>
      </c>
      <c r="C1193" s="42" t="s">
        <v>3884</v>
      </c>
      <c r="D1193" s="73" t="s">
        <v>2067</v>
      </c>
      <c r="E1193" s="42" t="s">
        <v>2056</v>
      </c>
      <c r="F1193" s="45">
        <v>3700000</v>
      </c>
      <c r="G1193" s="45">
        <v>5200000</v>
      </c>
      <c r="H1193" s="45">
        <v>0</v>
      </c>
      <c r="I1193" s="45">
        <v>0</v>
      </c>
      <c r="J1193" s="45">
        <v>0</v>
      </c>
      <c r="K1193" s="73" t="s">
        <v>92</v>
      </c>
      <c r="L1193" s="31" t="s">
        <v>2074</v>
      </c>
      <c r="M1193" s="42" t="s">
        <v>4425</v>
      </c>
      <c r="N1193" s="42" t="s">
        <v>4426</v>
      </c>
      <c r="O1193" s="73" t="s">
        <v>30</v>
      </c>
      <c r="P1193" s="42" t="s">
        <v>471</v>
      </c>
      <c r="Q1193" s="42" t="s">
        <v>472</v>
      </c>
      <c r="R1193" s="101">
        <v>1</v>
      </c>
      <c r="S1193" s="101">
        <v>1</v>
      </c>
      <c r="T1193" s="101">
        <v>1</v>
      </c>
      <c r="U1193" s="105">
        <v>100</v>
      </c>
      <c r="V1193" s="107">
        <v>100</v>
      </c>
      <c r="W1193" s="71" t="s">
        <v>3863</v>
      </c>
    </row>
    <row r="1194" spans="1:23" x14ac:dyDescent="0.2">
      <c r="A1194" s="71" t="s">
        <v>88</v>
      </c>
      <c r="B1194" s="73">
        <v>100256</v>
      </c>
      <c r="C1194" s="42" t="s">
        <v>3884</v>
      </c>
      <c r="D1194" s="73" t="s">
        <v>3916</v>
      </c>
      <c r="E1194" s="42" t="s">
        <v>2027</v>
      </c>
      <c r="F1194" s="45">
        <v>600000</v>
      </c>
      <c r="G1194" s="45">
        <v>600000</v>
      </c>
      <c r="H1194" s="45">
        <v>600000</v>
      </c>
      <c r="I1194" s="45">
        <v>600000</v>
      </c>
      <c r="J1194" s="45">
        <v>600000</v>
      </c>
      <c r="K1194" s="73" t="s">
        <v>92</v>
      </c>
      <c r="L1194" s="31" t="s">
        <v>2073</v>
      </c>
      <c r="M1194" s="42" t="s">
        <v>4427</v>
      </c>
      <c r="N1194" s="42" t="s">
        <v>4428</v>
      </c>
      <c r="O1194" s="73" t="s">
        <v>29</v>
      </c>
      <c r="P1194" s="42" t="s">
        <v>482</v>
      </c>
      <c r="Q1194" s="42" t="s">
        <v>483</v>
      </c>
      <c r="R1194" s="101">
        <v>1</v>
      </c>
      <c r="S1194" s="101">
        <v>0.23</v>
      </c>
      <c r="T1194" s="101">
        <v>1</v>
      </c>
      <c r="U1194" s="105">
        <v>23</v>
      </c>
      <c r="V1194" s="107">
        <v>23</v>
      </c>
      <c r="W1194" s="71" t="s">
        <v>3866</v>
      </c>
    </row>
    <row r="1195" spans="1:23" x14ac:dyDescent="0.2">
      <c r="A1195" s="71" t="s">
        <v>88</v>
      </c>
      <c r="B1195" s="73">
        <v>100256</v>
      </c>
      <c r="C1195" s="42" t="s">
        <v>3884</v>
      </c>
      <c r="D1195" s="73" t="s">
        <v>3916</v>
      </c>
      <c r="E1195" s="42" t="s">
        <v>2027</v>
      </c>
      <c r="F1195" s="45">
        <v>600000</v>
      </c>
      <c r="G1195" s="45">
        <v>600000</v>
      </c>
      <c r="H1195" s="45">
        <v>0</v>
      </c>
      <c r="I1195" s="45">
        <v>0</v>
      </c>
      <c r="J1195" s="45">
        <v>0</v>
      </c>
      <c r="K1195" s="73" t="s">
        <v>92</v>
      </c>
      <c r="L1195" s="31" t="s">
        <v>2074</v>
      </c>
      <c r="M1195" s="42" t="s">
        <v>4429</v>
      </c>
      <c r="N1195" s="42" t="s">
        <v>4430</v>
      </c>
      <c r="O1195" s="73" t="s">
        <v>30</v>
      </c>
      <c r="P1195" s="42" t="s">
        <v>4431</v>
      </c>
      <c r="Q1195" s="42" t="s">
        <v>4432</v>
      </c>
      <c r="R1195" s="101">
        <v>1</v>
      </c>
      <c r="S1195" s="101">
        <v>0.23</v>
      </c>
      <c r="T1195" s="101">
        <v>1</v>
      </c>
      <c r="U1195" s="105">
        <v>23</v>
      </c>
      <c r="V1195" s="107">
        <v>23</v>
      </c>
      <c r="W1195" s="71" t="s">
        <v>3866</v>
      </c>
    </row>
    <row r="1196" spans="1:23" x14ac:dyDescent="0.2">
      <c r="A1196" s="71" t="s">
        <v>88</v>
      </c>
      <c r="B1196" s="73">
        <v>100256</v>
      </c>
      <c r="C1196" s="42" t="s">
        <v>3884</v>
      </c>
      <c r="D1196" s="73" t="s">
        <v>3916</v>
      </c>
      <c r="E1196" s="42" t="s">
        <v>2044</v>
      </c>
      <c r="F1196" s="45">
        <v>17890000</v>
      </c>
      <c r="G1196" s="45">
        <v>23295374.800000001</v>
      </c>
      <c r="H1196" s="45">
        <v>23286961.990000002</v>
      </c>
      <c r="I1196" s="45">
        <v>23286961.990000002</v>
      </c>
      <c r="J1196" s="45">
        <v>23286961.990000002</v>
      </c>
      <c r="K1196" s="73" t="s">
        <v>92</v>
      </c>
      <c r="L1196" s="31" t="s">
        <v>2073</v>
      </c>
      <c r="M1196" s="42" t="s">
        <v>4433</v>
      </c>
      <c r="N1196" s="42" t="s">
        <v>4434</v>
      </c>
      <c r="O1196" s="73" t="s">
        <v>29</v>
      </c>
      <c r="P1196" s="42" t="s">
        <v>475</v>
      </c>
      <c r="Q1196" s="42" t="s">
        <v>476</v>
      </c>
      <c r="R1196" s="101">
        <v>1</v>
      </c>
      <c r="S1196" s="101">
        <v>1</v>
      </c>
      <c r="T1196" s="101">
        <v>1.0570999999999999</v>
      </c>
      <c r="U1196" s="105">
        <v>37</v>
      </c>
      <c r="V1196" s="107">
        <v>35</v>
      </c>
      <c r="W1196" s="71" t="s">
        <v>3866</v>
      </c>
    </row>
    <row r="1197" spans="1:23" x14ac:dyDescent="0.2">
      <c r="A1197" s="71" t="s">
        <v>88</v>
      </c>
      <c r="B1197" s="73">
        <v>100256</v>
      </c>
      <c r="C1197" s="42" t="s">
        <v>3884</v>
      </c>
      <c r="D1197" s="73" t="s">
        <v>2067</v>
      </c>
      <c r="E1197" s="42" t="s">
        <v>2060</v>
      </c>
      <c r="F1197" s="45">
        <v>0</v>
      </c>
      <c r="G1197" s="45">
        <v>705374.8</v>
      </c>
      <c r="H1197" s="45">
        <v>0</v>
      </c>
      <c r="I1197" s="45">
        <v>0</v>
      </c>
      <c r="J1197" s="45">
        <v>0</v>
      </c>
      <c r="K1197" s="73" t="s">
        <v>92</v>
      </c>
      <c r="L1197" s="31" t="s">
        <v>2074</v>
      </c>
      <c r="M1197" s="42" t="s">
        <v>4435</v>
      </c>
      <c r="N1197" s="42" t="s">
        <v>4436</v>
      </c>
      <c r="O1197" s="73" t="s">
        <v>30</v>
      </c>
      <c r="P1197" s="42" t="s">
        <v>478</v>
      </c>
      <c r="Q1197" s="42" t="s">
        <v>479</v>
      </c>
      <c r="R1197" s="101">
        <v>1</v>
      </c>
      <c r="S1197" s="101">
        <v>1</v>
      </c>
      <c r="T1197" s="101">
        <v>0.75</v>
      </c>
      <c r="U1197" s="105">
        <v>3</v>
      </c>
      <c r="V1197" s="107">
        <v>4</v>
      </c>
      <c r="W1197" s="71" t="s">
        <v>3866</v>
      </c>
    </row>
    <row r="1198" spans="1:23" x14ac:dyDescent="0.2">
      <c r="A1198" s="71" t="s">
        <v>88</v>
      </c>
      <c r="B1198" s="73">
        <v>100256</v>
      </c>
      <c r="C1198" s="42" t="s">
        <v>3884</v>
      </c>
      <c r="D1198" s="73" t="s">
        <v>2067</v>
      </c>
      <c r="E1198" s="42" t="s">
        <v>2060</v>
      </c>
      <c r="F1198" s="45">
        <v>0</v>
      </c>
      <c r="G1198" s="45">
        <v>0</v>
      </c>
      <c r="H1198" s="45">
        <v>0</v>
      </c>
      <c r="I1198" s="45">
        <v>0</v>
      </c>
      <c r="J1198" s="45">
        <v>0</v>
      </c>
      <c r="K1198" s="73" t="s">
        <v>92</v>
      </c>
      <c r="L1198" s="31" t="s">
        <v>2074</v>
      </c>
      <c r="M1198" s="42" t="s">
        <v>4437</v>
      </c>
      <c r="N1198" s="42" t="s">
        <v>4438</v>
      </c>
      <c r="O1198" s="73" t="s">
        <v>30</v>
      </c>
      <c r="P1198" s="42" t="s">
        <v>480</v>
      </c>
      <c r="Q1198" s="42" t="s">
        <v>481</v>
      </c>
      <c r="R1198" s="101">
        <v>1</v>
      </c>
      <c r="S1198" s="101">
        <v>1</v>
      </c>
      <c r="T1198" s="101">
        <v>0</v>
      </c>
      <c r="U1198" s="105">
        <v>0</v>
      </c>
      <c r="V1198" s="107">
        <v>10</v>
      </c>
      <c r="W1198" s="71" t="s">
        <v>3866</v>
      </c>
    </row>
    <row r="1199" spans="1:23" x14ac:dyDescent="0.2">
      <c r="A1199" s="71" t="s">
        <v>88</v>
      </c>
      <c r="B1199" s="73">
        <v>100256</v>
      </c>
      <c r="C1199" s="42" t="s">
        <v>3884</v>
      </c>
      <c r="D1199" s="73" t="s">
        <v>3916</v>
      </c>
      <c r="E1199" s="42" t="s">
        <v>2044</v>
      </c>
      <c r="F1199" s="45">
        <v>17890000</v>
      </c>
      <c r="G1199" s="45">
        <v>22590000</v>
      </c>
      <c r="H1199" s="45">
        <v>0</v>
      </c>
      <c r="I1199" s="45">
        <v>0</v>
      </c>
      <c r="J1199" s="45">
        <v>0</v>
      </c>
      <c r="K1199" s="73" t="s">
        <v>92</v>
      </c>
      <c r="L1199" s="31" t="s">
        <v>2074</v>
      </c>
      <c r="M1199" s="42" t="s">
        <v>4439</v>
      </c>
      <c r="N1199" s="42" t="s">
        <v>4440</v>
      </c>
      <c r="O1199" s="73" t="s">
        <v>30</v>
      </c>
      <c r="P1199" s="42" t="s">
        <v>475</v>
      </c>
      <c r="Q1199" s="42" t="s">
        <v>477</v>
      </c>
      <c r="R1199" s="101">
        <v>1</v>
      </c>
      <c r="S1199" s="101">
        <v>1</v>
      </c>
      <c r="T1199" s="101">
        <v>1.5</v>
      </c>
      <c r="U1199" s="105">
        <v>30</v>
      </c>
      <c r="V1199" s="107">
        <v>20</v>
      </c>
      <c r="W1199" s="71" t="s">
        <v>3866</v>
      </c>
    </row>
    <row r="1200" spans="1:23" x14ac:dyDescent="0.2">
      <c r="A1200" s="71" t="s">
        <v>88</v>
      </c>
      <c r="B1200" s="73">
        <v>100256</v>
      </c>
      <c r="C1200" s="42" t="s">
        <v>3884</v>
      </c>
      <c r="D1200" s="73" t="s">
        <v>3916</v>
      </c>
      <c r="E1200" s="42" t="s">
        <v>2044</v>
      </c>
      <c r="F1200" s="45">
        <v>9550000</v>
      </c>
      <c r="G1200" s="45">
        <v>36484420</v>
      </c>
      <c r="H1200" s="45">
        <v>36475838.890000001</v>
      </c>
      <c r="I1200" s="45">
        <v>36475838.890000001</v>
      </c>
      <c r="J1200" s="45">
        <v>36475838.890000001</v>
      </c>
      <c r="K1200" s="73" t="s">
        <v>92</v>
      </c>
      <c r="L1200" s="31" t="s">
        <v>2073</v>
      </c>
      <c r="M1200" s="42" t="s">
        <v>4441</v>
      </c>
      <c r="N1200" s="42" t="s">
        <v>4442</v>
      </c>
      <c r="O1200" s="73" t="s">
        <v>29</v>
      </c>
      <c r="P1200" s="42" t="s">
        <v>484</v>
      </c>
      <c r="Q1200" s="42" t="s">
        <v>485</v>
      </c>
      <c r="R1200" s="101">
        <v>1</v>
      </c>
      <c r="S1200" s="101">
        <v>1</v>
      </c>
      <c r="T1200" s="101">
        <v>1</v>
      </c>
      <c r="U1200" s="105">
        <v>100</v>
      </c>
      <c r="V1200" s="107">
        <v>100</v>
      </c>
      <c r="W1200" s="71" t="s">
        <v>3863</v>
      </c>
    </row>
    <row r="1201" spans="1:23" x14ac:dyDescent="0.2">
      <c r="A1201" s="71" t="s">
        <v>88</v>
      </c>
      <c r="B1201" s="73">
        <v>100256</v>
      </c>
      <c r="C1201" s="42" t="s">
        <v>3884</v>
      </c>
      <c r="D1201" s="73" t="s">
        <v>3916</v>
      </c>
      <c r="E1201" s="42" t="s">
        <v>2044</v>
      </c>
      <c r="F1201" s="45">
        <v>0</v>
      </c>
      <c r="G1201" s="45">
        <v>250000</v>
      </c>
      <c r="H1201" s="45">
        <v>0</v>
      </c>
      <c r="I1201" s="45">
        <v>0</v>
      </c>
      <c r="J1201" s="45">
        <v>0</v>
      </c>
      <c r="K1201" s="73" t="s">
        <v>92</v>
      </c>
      <c r="L1201" s="31" t="s">
        <v>2074</v>
      </c>
      <c r="M1201" s="42" t="s">
        <v>4443</v>
      </c>
      <c r="N1201" s="42" t="s">
        <v>4444</v>
      </c>
      <c r="O1201" s="73" t="s">
        <v>30</v>
      </c>
      <c r="P1201" s="42" t="s">
        <v>488</v>
      </c>
      <c r="Q1201" s="42" t="s">
        <v>489</v>
      </c>
      <c r="R1201" s="101">
        <v>1</v>
      </c>
      <c r="S1201" s="101">
        <v>1</v>
      </c>
      <c r="T1201" s="101">
        <v>1</v>
      </c>
      <c r="U1201" s="105">
        <v>100</v>
      </c>
      <c r="V1201" s="107">
        <v>100</v>
      </c>
      <c r="W1201" s="71" t="s">
        <v>3863</v>
      </c>
    </row>
    <row r="1202" spans="1:23" x14ac:dyDescent="0.2">
      <c r="A1202" s="71" t="s">
        <v>88</v>
      </c>
      <c r="B1202" s="73">
        <v>100256</v>
      </c>
      <c r="C1202" s="42" t="s">
        <v>3884</v>
      </c>
      <c r="D1202" s="73" t="s">
        <v>2067</v>
      </c>
      <c r="E1202" s="42" t="s">
        <v>2052</v>
      </c>
      <c r="F1202" s="45">
        <v>0</v>
      </c>
      <c r="G1202" s="45">
        <v>500000</v>
      </c>
      <c r="H1202" s="45">
        <v>0</v>
      </c>
      <c r="I1202" s="45">
        <v>0</v>
      </c>
      <c r="J1202" s="45">
        <v>0</v>
      </c>
      <c r="K1202" s="73" t="s">
        <v>92</v>
      </c>
      <c r="L1202" s="31" t="s">
        <v>2074</v>
      </c>
      <c r="M1202" s="42" t="s">
        <v>4445</v>
      </c>
      <c r="N1202" s="42" t="s">
        <v>4446</v>
      </c>
      <c r="O1202" s="73" t="s">
        <v>30</v>
      </c>
      <c r="P1202" s="42" t="s">
        <v>917</v>
      </c>
      <c r="Q1202" s="42" t="s">
        <v>712</v>
      </c>
      <c r="R1202" s="101">
        <v>1</v>
      </c>
      <c r="S1202" s="101">
        <v>1</v>
      </c>
      <c r="T1202" s="101">
        <v>1</v>
      </c>
      <c r="U1202" s="105">
        <v>100</v>
      </c>
      <c r="V1202" s="107">
        <v>100</v>
      </c>
      <c r="W1202" s="71" t="s">
        <v>3863</v>
      </c>
    </row>
    <row r="1203" spans="1:23" x14ac:dyDescent="0.2">
      <c r="A1203" s="71" t="s">
        <v>88</v>
      </c>
      <c r="B1203" s="73">
        <v>100256</v>
      </c>
      <c r="C1203" s="42" t="s">
        <v>3884</v>
      </c>
      <c r="D1203" s="73" t="s">
        <v>3916</v>
      </c>
      <c r="E1203" s="42" t="s">
        <v>2044</v>
      </c>
      <c r="F1203" s="45">
        <v>0</v>
      </c>
      <c r="G1203" s="45">
        <v>14863000</v>
      </c>
      <c r="H1203" s="45">
        <v>0</v>
      </c>
      <c r="I1203" s="45">
        <v>0</v>
      </c>
      <c r="J1203" s="45">
        <v>0</v>
      </c>
      <c r="K1203" s="73" t="s">
        <v>92</v>
      </c>
      <c r="L1203" s="31" t="s">
        <v>2074</v>
      </c>
      <c r="M1203" s="42" t="s">
        <v>4447</v>
      </c>
      <c r="N1203" s="42" t="s">
        <v>4448</v>
      </c>
      <c r="O1203" s="73" t="s">
        <v>30</v>
      </c>
      <c r="P1203" s="42" t="s">
        <v>917</v>
      </c>
      <c r="Q1203" s="42" t="s">
        <v>712</v>
      </c>
      <c r="R1203" s="101">
        <v>1</v>
      </c>
      <c r="S1203" s="101">
        <v>1</v>
      </c>
      <c r="T1203" s="101">
        <v>1</v>
      </c>
      <c r="U1203" s="105">
        <v>100</v>
      </c>
      <c r="V1203" s="107">
        <v>100</v>
      </c>
      <c r="W1203" s="71" t="s">
        <v>3863</v>
      </c>
    </row>
    <row r="1204" spans="1:23" x14ac:dyDescent="0.2">
      <c r="A1204" s="71" t="s">
        <v>88</v>
      </c>
      <c r="B1204" s="73">
        <v>100256</v>
      </c>
      <c r="C1204" s="42" t="s">
        <v>3884</v>
      </c>
      <c r="D1204" s="73" t="s">
        <v>2067</v>
      </c>
      <c r="E1204" s="42" t="s">
        <v>2052</v>
      </c>
      <c r="F1204" s="45">
        <v>300000</v>
      </c>
      <c r="G1204" s="45">
        <v>300000</v>
      </c>
      <c r="H1204" s="45">
        <v>0</v>
      </c>
      <c r="I1204" s="45">
        <v>0</v>
      </c>
      <c r="J1204" s="45">
        <v>0</v>
      </c>
      <c r="K1204" s="73" t="s">
        <v>92</v>
      </c>
      <c r="L1204" s="31" t="s">
        <v>2074</v>
      </c>
      <c r="M1204" s="42" t="s">
        <v>4449</v>
      </c>
      <c r="N1204" s="42" t="s">
        <v>4450</v>
      </c>
      <c r="O1204" s="73" t="s">
        <v>30</v>
      </c>
      <c r="P1204" s="42" t="s">
        <v>490</v>
      </c>
      <c r="Q1204" s="42" t="s">
        <v>491</v>
      </c>
      <c r="R1204" s="101">
        <v>1</v>
      </c>
      <c r="S1204" s="101">
        <v>1</v>
      </c>
      <c r="T1204" s="101">
        <v>1</v>
      </c>
      <c r="U1204" s="105">
        <v>100</v>
      </c>
      <c r="V1204" s="107">
        <v>100</v>
      </c>
      <c r="W1204" s="71" t="s">
        <v>3863</v>
      </c>
    </row>
    <row r="1205" spans="1:23" x14ac:dyDescent="0.2">
      <c r="A1205" s="71" t="s">
        <v>88</v>
      </c>
      <c r="B1205" s="73">
        <v>100256</v>
      </c>
      <c r="C1205" s="42" t="s">
        <v>3884</v>
      </c>
      <c r="D1205" s="73" t="s">
        <v>3916</v>
      </c>
      <c r="E1205" s="42" t="s">
        <v>2044</v>
      </c>
      <c r="F1205" s="45">
        <v>9250000</v>
      </c>
      <c r="G1205" s="45">
        <v>20571420</v>
      </c>
      <c r="H1205" s="45">
        <v>0</v>
      </c>
      <c r="I1205" s="45">
        <v>0</v>
      </c>
      <c r="J1205" s="45">
        <v>0</v>
      </c>
      <c r="K1205" s="73" t="s">
        <v>92</v>
      </c>
      <c r="L1205" s="31" t="s">
        <v>2074</v>
      </c>
      <c r="M1205" s="42" t="s">
        <v>4451</v>
      </c>
      <c r="N1205" s="42" t="s">
        <v>4452</v>
      </c>
      <c r="O1205" s="73" t="s">
        <v>30</v>
      </c>
      <c r="P1205" s="42" t="s">
        <v>486</v>
      </c>
      <c r="Q1205" s="42" t="s">
        <v>487</v>
      </c>
      <c r="R1205" s="101">
        <v>1</v>
      </c>
      <c r="S1205" s="101">
        <v>1</v>
      </c>
      <c r="T1205" s="101">
        <v>1</v>
      </c>
      <c r="U1205" s="105">
        <v>100</v>
      </c>
      <c r="V1205" s="107">
        <v>100</v>
      </c>
      <c r="W1205" s="71" t="s">
        <v>3863</v>
      </c>
    </row>
    <row r="1206" spans="1:23" x14ac:dyDescent="0.2">
      <c r="A1206" s="71" t="s">
        <v>87</v>
      </c>
      <c r="B1206" s="73">
        <v>100257</v>
      </c>
      <c r="C1206" s="42" t="s">
        <v>3885</v>
      </c>
      <c r="D1206" s="73" t="s">
        <v>2067</v>
      </c>
      <c r="E1206" s="42" t="s">
        <v>2037</v>
      </c>
      <c r="F1206" s="45">
        <v>0</v>
      </c>
      <c r="G1206" s="45">
        <v>493114.49</v>
      </c>
      <c r="H1206" s="45">
        <v>493114.49</v>
      </c>
      <c r="I1206" s="45">
        <v>493114.49</v>
      </c>
      <c r="J1206" s="45">
        <v>493114.49</v>
      </c>
      <c r="K1206" s="73" t="s">
        <v>92</v>
      </c>
      <c r="L1206" s="31" t="s">
        <v>2071</v>
      </c>
      <c r="M1206" s="42" t="s">
        <v>4453</v>
      </c>
      <c r="N1206" s="42" t="s">
        <v>3457</v>
      </c>
      <c r="O1206" s="73" t="s">
        <v>27</v>
      </c>
      <c r="P1206" s="42" t="s">
        <v>124</v>
      </c>
      <c r="Q1206" s="42" t="s">
        <v>492</v>
      </c>
      <c r="R1206" s="101">
        <v>0</v>
      </c>
      <c r="S1206" s="101">
        <v>0</v>
      </c>
      <c r="T1206" s="101">
        <v>0</v>
      </c>
      <c r="U1206" s="105">
        <v>0</v>
      </c>
      <c r="V1206" s="107">
        <v>0</v>
      </c>
      <c r="W1206" s="71" t="s">
        <v>3863</v>
      </c>
    </row>
    <row r="1207" spans="1:23" x14ac:dyDescent="0.2">
      <c r="A1207" s="71" t="s">
        <v>87</v>
      </c>
      <c r="B1207" s="73">
        <v>100257</v>
      </c>
      <c r="C1207" s="42" t="s">
        <v>3885</v>
      </c>
      <c r="D1207" s="73" t="s">
        <v>2067</v>
      </c>
      <c r="E1207" s="42" t="s">
        <v>2037</v>
      </c>
      <c r="F1207" s="45">
        <v>0</v>
      </c>
      <c r="G1207" s="45">
        <v>493114.49</v>
      </c>
      <c r="H1207" s="45">
        <v>493114.49</v>
      </c>
      <c r="I1207" s="45">
        <v>493114.49</v>
      </c>
      <c r="J1207" s="45">
        <v>493114.49</v>
      </c>
      <c r="K1207" s="73" t="s">
        <v>92</v>
      </c>
      <c r="L1207" s="31" t="s">
        <v>2072</v>
      </c>
      <c r="M1207" s="42" t="s">
        <v>2588</v>
      </c>
      <c r="N1207" s="42" t="s">
        <v>3458</v>
      </c>
      <c r="O1207" s="73" t="s">
        <v>93</v>
      </c>
      <c r="P1207" s="42" t="s">
        <v>493</v>
      </c>
      <c r="Q1207" s="42" t="s">
        <v>494</v>
      </c>
      <c r="R1207" s="101">
        <v>1</v>
      </c>
      <c r="S1207" s="101">
        <v>1</v>
      </c>
      <c r="T1207" s="101">
        <v>1</v>
      </c>
      <c r="U1207" s="105">
        <v>100</v>
      </c>
      <c r="V1207" s="107">
        <v>100</v>
      </c>
      <c r="W1207" s="71" t="s">
        <v>3863</v>
      </c>
    </row>
    <row r="1208" spans="1:23" x14ac:dyDescent="0.2">
      <c r="A1208" s="71" t="s">
        <v>87</v>
      </c>
      <c r="B1208" s="73">
        <v>100257</v>
      </c>
      <c r="C1208" s="42" t="s">
        <v>3885</v>
      </c>
      <c r="D1208" s="73" t="s">
        <v>2067</v>
      </c>
      <c r="E1208" s="42" t="s">
        <v>2037</v>
      </c>
      <c r="F1208" s="45">
        <v>0</v>
      </c>
      <c r="G1208" s="45">
        <v>493114.49</v>
      </c>
      <c r="H1208" s="45">
        <v>493114.49</v>
      </c>
      <c r="I1208" s="45">
        <v>493114.49</v>
      </c>
      <c r="J1208" s="45">
        <v>493114.49</v>
      </c>
      <c r="K1208" s="73" t="s">
        <v>92</v>
      </c>
      <c r="L1208" s="31" t="s">
        <v>2073</v>
      </c>
      <c r="M1208" s="42" t="s">
        <v>4454</v>
      </c>
      <c r="N1208" s="42" t="s">
        <v>4455</v>
      </c>
      <c r="O1208" s="73" t="s">
        <v>29</v>
      </c>
      <c r="P1208" s="42" t="s">
        <v>495</v>
      </c>
      <c r="Q1208" s="42" t="s">
        <v>4456</v>
      </c>
      <c r="R1208" s="101">
        <v>1</v>
      </c>
      <c r="S1208" s="101">
        <v>1</v>
      </c>
      <c r="T1208" s="101">
        <v>1</v>
      </c>
      <c r="U1208" s="105">
        <v>100</v>
      </c>
      <c r="V1208" s="107">
        <v>100</v>
      </c>
      <c r="W1208" s="71" t="s">
        <v>3863</v>
      </c>
    </row>
    <row r="1209" spans="1:23" x14ac:dyDescent="0.2">
      <c r="A1209" s="71" t="s">
        <v>87</v>
      </c>
      <c r="B1209" s="73">
        <v>100257</v>
      </c>
      <c r="C1209" s="42" t="s">
        <v>3885</v>
      </c>
      <c r="D1209" s="73" t="s">
        <v>2067</v>
      </c>
      <c r="E1209" s="42" t="s">
        <v>2037</v>
      </c>
      <c r="F1209" s="45">
        <v>0</v>
      </c>
      <c r="G1209" s="45">
        <v>493114.49</v>
      </c>
      <c r="H1209" s="45">
        <v>0</v>
      </c>
      <c r="I1209" s="45">
        <v>0</v>
      </c>
      <c r="J1209" s="45">
        <v>0</v>
      </c>
      <c r="K1209" s="73" t="s">
        <v>92</v>
      </c>
      <c r="L1209" s="31" t="s">
        <v>2074</v>
      </c>
      <c r="M1209" s="42" t="s">
        <v>4457</v>
      </c>
      <c r="N1209" s="42" t="s">
        <v>4458</v>
      </c>
      <c r="O1209" s="73" t="s">
        <v>30</v>
      </c>
      <c r="P1209" s="42" t="s">
        <v>496</v>
      </c>
      <c r="Q1209" s="42" t="s">
        <v>497</v>
      </c>
      <c r="R1209" s="101">
        <v>1</v>
      </c>
      <c r="S1209" s="101">
        <v>1</v>
      </c>
      <c r="T1209" s="101">
        <v>1</v>
      </c>
      <c r="U1209" s="105">
        <v>100</v>
      </c>
      <c r="V1209" s="107">
        <v>100</v>
      </c>
      <c r="W1209" s="71" t="s">
        <v>3863</v>
      </c>
    </row>
    <row r="1210" spans="1:23" x14ac:dyDescent="0.2">
      <c r="A1210" s="71" t="s">
        <v>87</v>
      </c>
      <c r="B1210" s="73">
        <v>100258</v>
      </c>
      <c r="C1210" s="42" t="s">
        <v>3886</v>
      </c>
      <c r="D1210" s="73" t="s">
        <v>2067</v>
      </c>
      <c r="E1210" s="42" t="s">
        <v>2040</v>
      </c>
      <c r="F1210" s="45">
        <v>0</v>
      </c>
      <c r="G1210" s="45">
        <v>8200756.9199999999</v>
      </c>
      <c r="H1210" s="45">
        <v>2912593.72</v>
      </c>
      <c r="I1210" s="45">
        <v>2912593.72</v>
      </c>
      <c r="J1210" s="45">
        <v>2912593.72</v>
      </c>
      <c r="K1210" s="73" t="s">
        <v>92</v>
      </c>
      <c r="L1210" s="31" t="s">
        <v>2071</v>
      </c>
      <c r="M1210" s="42" t="s">
        <v>4459</v>
      </c>
      <c r="N1210" s="42" t="s">
        <v>4460</v>
      </c>
      <c r="O1210" s="73" t="s">
        <v>27</v>
      </c>
      <c r="P1210" s="42" t="s">
        <v>498</v>
      </c>
      <c r="Q1210" s="42" t="s">
        <v>499</v>
      </c>
      <c r="R1210" s="101">
        <v>0</v>
      </c>
      <c r="S1210" s="101">
        <v>0</v>
      </c>
      <c r="T1210" s="101">
        <v>0</v>
      </c>
      <c r="U1210" s="105">
        <v>0</v>
      </c>
      <c r="V1210" s="107">
        <v>0</v>
      </c>
      <c r="W1210" s="71" t="s">
        <v>3863</v>
      </c>
    </row>
    <row r="1211" spans="1:23" x14ac:dyDescent="0.2">
      <c r="A1211" s="71" t="s">
        <v>87</v>
      </c>
      <c r="B1211" s="73">
        <v>100258</v>
      </c>
      <c r="C1211" s="42" t="s">
        <v>3886</v>
      </c>
      <c r="D1211" s="73" t="s">
        <v>2067</v>
      </c>
      <c r="E1211" s="42" t="s">
        <v>2040</v>
      </c>
      <c r="F1211" s="45">
        <v>0</v>
      </c>
      <c r="G1211" s="45">
        <v>8200756.9199999999</v>
      </c>
      <c r="H1211" s="45">
        <v>2912593.72</v>
      </c>
      <c r="I1211" s="45">
        <v>2912593.72</v>
      </c>
      <c r="J1211" s="45">
        <v>2912593.72</v>
      </c>
      <c r="K1211" s="73" t="s">
        <v>92</v>
      </c>
      <c r="L1211" s="31" t="s">
        <v>2072</v>
      </c>
      <c r="M1211" s="42" t="s">
        <v>4461</v>
      </c>
      <c r="N1211" s="42" t="s">
        <v>4462</v>
      </c>
      <c r="O1211" s="73" t="s">
        <v>93</v>
      </c>
      <c r="P1211" s="42" t="s">
        <v>500</v>
      </c>
      <c r="Q1211" s="42" t="s">
        <v>501</v>
      </c>
      <c r="R1211" s="101">
        <v>0.2</v>
      </c>
      <c r="S1211" s="101">
        <v>0.2</v>
      </c>
      <c r="T1211" s="101">
        <v>0.2</v>
      </c>
      <c r="U1211" s="105">
        <v>20</v>
      </c>
      <c r="V1211" s="107">
        <v>20</v>
      </c>
      <c r="W1211" s="71" t="s">
        <v>3863</v>
      </c>
    </row>
    <row r="1212" spans="1:23" x14ac:dyDescent="0.2">
      <c r="A1212" s="71" t="s">
        <v>87</v>
      </c>
      <c r="B1212" s="73">
        <v>100258</v>
      </c>
      <c r="C1212" s="42" t="s">
        <v>3886</v>
      </c>
      <c r="D1212" s="73" t="s">
        <v>2067</v>
      </c>
      <c r="E1212" s="42" t="s">
        <v>2040</v>
      </c>
      <c r="F1212" s="45">
        <v>0</v>
      </c>
      <c r="G1212" s="45">
        <v>4553508.92</v>
      </c>
      <c r="H1212" s="45">
        <v>2912593.72</v>
      </c>
      <c r="I1212" s="45">
        <v>2912593.72</v>
      </c>
      <c r="J1212" s="45">
        <v>2912593.72</v>
      </c>
      <c r="K1212" s="73" t="s">
        <v>92</v>
      </c>
      <c r="L1212" s="31" t="s">
        <v>2073</v>
      </c>
      <c r="M1212" s="42" t="s">
        <v>4463</v>
      </c>
      <c r="N1212" s="42" t="s">
        <v>4464</v>
      </c>
      <c r="O1212" s="73" t="s">
        <v>29</v>
      </c>
      <c r="P1212" s="42" t="s">
        <v>502</v>
      </c>
      <c r="Q1212" s="42" t="s">
        <v>503</v>
      </c>
      <c r="R1212" s="101">
        <v>1</v>
      </c>
      <c r="S1212" s="101">
        <v>1</v>
      </c>
      <c r="T1212" s="101">
        <v>1.0724</v>
      </c>
      <c r="U1212" s="105">
        <v>25737</v>
      </c>
      <c r="V1212" s="107">
        <v>24000</v>
      </c>
      <c r="W1212" s="71" t="s">
        <v>3866</v>
      </c>
    </row>
    <row r="1213" spans="1:23" x14ac:dyDescent="0.2">
      <c r="A1213" s="71" t="s">
        <v>87</v>
      </c>
      <c r="B1213" s="73">
        <v>100258</v>
      </c>
      <c r="C1213" s="42" t="s">
        <v>3886</v>
      </c>
      <c r="D1213" s="73" t="s">
        <v>2067</v>
      </c>
      <c r="E1213" s="42" t="s">
        <v>2040</v>
      </c>
      <c r="F1213" s="45">
        <v>0</v>
      </c>
      <c r="G1213" s="45">
        <v>4553508.92</v>
      </c>
      <c r="H1213" s="45">
        <v>0</v>
      </c>
      <c r="I1213" s="45">
        <v>0</v>
      </c>
      <c r="J1213" s="45">
        <v>0</v>
      </c>
      <c r="K1213" s="73" t="s">
        <v>92</v>
      </c>
      <c r="L1213" s="31" t="s">
        <v>2074</v>
      </c>
      <c r="M1213" s="42" t="s">
        <v>4465</v>
      </c>
      <c r="N1213" s="42" t="s">
        <v>4466</v>
      </c>
      <c r="O1213" s="73" t="s">
        <v>30</v>
      </c>
      <c r="P1213" s="42" t="s">
        <v>504</v>
      </c>
      <c r="Q1213" s="42" t="s">
        <v>4467</v>
      </c>
      <c r="R1213" s="101">
        <v>1</v>
      </c>
      <c r="S1213" s="101">
        <v>1</v>
      </c>
      <c r="T1213" s="101">
        <v>2.2713999999999999</v>
      </c>
      <c r="U1213" s="105">
        <v>636</v>
      </c>
      <c r="V1213" s="107">
        <v>280</v>
      </c>
      <c r="W1213" s="71" t="s">
        <v>3866</v>
      </c>
    </row>
    <row r="1214" spans="1:23" x14ac:dyDescent="0.2">
      <c r="A1214" s="71" t="s">
        <v>87</v>
      </c>
      <c r="B1214" s="73">
        <v>100258</v>
      </c>
      <c r="C1214" s="42" t="s">
        <v>3886</v>
      </c>
      <c r="D1214" s="73" t="s">
        <v>2067</v>
      </c>
      <c r="E1214" s="42" t="s">
        <v>2040</v>
      </c>
      <c r="F1214" s="45">
        <v>0</v>
      </c>
      <c r="G1214" s="45">
        <v>3647248</v>
      </c>
      <c r="H1214" s="45">
        <v>0</v>
      </c>
      <c r="I1214" s="45">
        <v>0</v>
      </c>
      <c r="J1214" s="45">
        <v>0</v>
      </c>
      <c r="K1214" s="73" t="s">
        <v>92</v>
      </c>
      <c r="L1214" s="31" t="s">
        <v>2073</v>
      </c>
      <c r="M1214" s="42" t="s">
        <v>4468</v>
      </c>
      <c r="N1214" s="42" t="s">
        <v>4469</v>
      </c>
      <c r="O1214" s="73" t="s">
        <v>29</v>
      </c>
      <c r="P1214" s="42" t="s">
        <v>505</v>
      </c>
      <c r="Q1214" s="42" t="s">
        <v>506</v>
      </c>
      <c r="R1214" s="101">
        <v>1</v>
      </c>
      <c r="S1214" s="101">
        <v>1</v>
      </c>
      <c r="T1214" s="101">
        <v>1</v>
      </c>
      <c r="U1214" s="105">
        <v>100</v>
      </c>
      <c r="V1214" s="107">
        <v>100</v>
      </c>
      <c r="W1214" s="71" t="s">
        <v>3863</v>
      </c>
    </row>
    <row r="1215" spans="1:23" x14ac:dyDescent="0.2">
      <c r="A1215" s="71" t="s">
        <v>87</v>
      </c>
      <c r="B1215" s="73">
        <v>100258</v>
      </c>
      <c r="C1215" s="42" t="s">
        <v>3886</v>
      </c>
      <c r="D1215" s="73" t="s">
        <v>2067</v>
      </c>
      <c r="E1215" s="42" t="s">
        <v>2040</v>
      </c>
      <c r="F1215" s="45">
        <v>0</v>
      </c>
      <c r="G1215" s="45">
        <v>3647248</v>
      </c>
      <c r="H1215" s="45">
        <v>0</v>
      </c>
      <c r="I1215" s="45">
        <v>0</v>
      </c>
      <c r="J1215" s="45">
        <v>0</v>
      </c>
      <c r="K1215" s="73" t="s">
        <v>92</v>
      </c>
      <c r="L1215" s="31" t="s">
        <v>2074</v>
      </c>
      <c r="M1215" s="42" t="s">
        <v>4470</v>
      </c>
      <c r="N1215" s="42" t="s">
        <v>4471</v>
      </c>
      <c r="O1215" s="73" t="s">
        <v>30</v>
      </c>
      <c r="P1215" s="42" t="s">
        <v>507</v>
      </c>
      <c r="Q1215" s="42" t="s">
        <v>508</v>
      </c>
      <c r="R1215" s="101">
        <v>1</v>
      </c>
      <c r="S1215" s="101">
        <v>1</v>
      </c>
      <c r="T1215" s="101">
        <v>1</v>
      </c>
      <c r="U1215" s="105">
        <v>100</v>
      </c>
      <c r="V1215" s="107">
        <v>100</v>
      </c>
      <c r="W1215" s="71" t="s">
        <v>3863</v>
      </c>
    </row>
    <row r="1216" spans="1:23" x14ac:dyDescent="0.2">
      <c r="A1216" s="71" t="s">
        <v>90</v>
      </c>
      <c r="B1216" s="73">
        <v>100259</v>
      </c>
      <c r="C1216" s="42" t="s">
        <v>3887</v>
      </c>
      <c r="D1216" s="73" t="s">
        <v>2067</v>
      </c>
      <c r="E1216" s="42" t="s">
        <v>2050</v>
      </c>
      <c r="F1216" s="45">
        <v>109361062.58</v>
      </c>
      <c r="G1216" s="45">
        <v>249418285.75999999</v>
      </c>
      <c r="H1216" s="45">
        <v>167615799.58000001</v>
      </c>
      <c r="I1216" s="45">
        <v>167615799.58000001</v>
      </c>
      <c r="J1216" s="45">
        <v>156315690.09</v>
      </c>
      <c r="K1216" s="73" t="s">
        <v>92</v>
      </c>
      <c r="L1216" s="31" t="s">
        <v>2071</v>
      </c>
      <c r="M1216" s="42" t="s">
        <v>4472</v>
      </c>
      <c r="N1216" s="42" t="s">
        <v>4473</v>
      </c>
      <c r="O1216" s="73" t="s">
        <v>27</v>
      </c>
      <c r="P1216" s="42" t="s">
        <v>509</v>
      </c>
      <c r="Q1216" s="42" t="s">
        <v>4474</v>
      </c>
      <c r="R1216" s="101">
        <v>0</v>
      </c>
      <c r="S1216" s="101">
        <v>0</v>
      </c>
      <c r="T1216" s="101">
        <v>0</v>
      </c>
      <c r="U1216" s="105">
        <v>0</v>
      </c>
      <c r="V1216" s="107">
        <v>0</v>
      </c>
      <c r="W1216" s="71" t="s">
        <v>3863</v>
      </c>
    </row>
    <row r="1217" spans="1:23" x14ac:dyDescent="0.2">
      <c r="A1217" s="71" t="s">
        <v>90</v>
      </c>
      <c r="B1217" s="73">
        <v>100259</v>
      </c>
      <c r="C1217" s="42" t="s">
        <v>3887</v>
      </c>
      <c r="D1217" s="73" t="s">
        <v>2067</v>
      </c>
      <c r="E1217" s="42" t="s">
        <v>2050</v>
      </c>
      <c r="F1217" s="45">
        <v>109361062.58</v>
      </c>
      <c r="G1217" s="45">
        <v>249418285.75999999</v>
      </c>
      <c r="H1217" s="45">
        <v>167615799.58000001</v>
      </c>
      <c r="I1217" s="45">
        <v>167615799.58000001</v>
      </c>
      <c r="J1217" s="45">
        <v>156315690.09</v>
      </c>
      <c r="K1217" s="73" t="s">
        <v>92</v>
      </c>
      <c r="L1217" s="31" t="s">
        <v>2072</v>
      </c>
      <c r="M1217" s="42" t="s">
        <v>4475</v>
      </c>
      <c r="N1217" s="42" t="s">
        <v>4476</v>
      </c>
      <c r="O1217" s="73" t="s">
        <v>93</v>
      </c>
      <c r="P1217" s="42" t="s">
        <v>510</v>
      </c>
      <c r="Q1217" s="42" t="s">
        <v>511</v>
      </c>
      <c r="R1217" s="101">
        <v>1</v>
      </c>
      <c r="S1217" s="101">
        <v>1</v>
      </c>
      <c r="T1217" s="101">
        <v>1</v>
      </c>
      <c r="U1217" s="105">
        <v>100</v>
      </c>
      <c r="V1217" s="107">
        <v>100</v>
      </c>
      <c r="W1217" s="71" t="s">
        <v>3863</v>
      </c>
    </row>
    <row r="1218" spans="1:23" x14ac:dyDescent="0.2">
      <c r="A1218" s="71" t="s">
        <v>90</v>
      </c>
      <c r="B1218" s="73">
        <v>100259</v>
      </c>
      <c r="C1218" s="42" t="s">
        <v>3887</v>
      </c>
      <c r="D1218" s="73" t="s">
        <v>2067</v>
      </c>
      <c r="E1218" s="42" t="s">
        <v>2039</v>
      </c>
      <c r="F1218" s="45">
        <v>70368620</v>
      </c>
      <c r="G1218" s="45">
        <v>124722142.48999999</v>
      </c>
      <c r="H1218" s="45">
        <v>89480745.340000004</v>
      </c>
      <c r="I1218" s="45">
        <v>89480745.340000004</v>
      </c>
      <c r="J1218" s="45">
        <v>88824298.739999995</v>
      </c>
      <c r="K1218" s="73" t="s">
        <v>92</v>
      </c>
      <c r="L1218" s="31" t="s">
        <v>2073</v>
      </c>
      <c r="M1218" s="42" t="s">
        <v>4477</v>
      </c>
      <c r="N1218" s="42" t="s">
        <v>4478</v>
      </c>
      <c r="O1218" s="73" t="s">
        <v>29</v>
      </c>
      <c r="P1218" s="42" t="s">
        <v>520</v>
      </c>
      <c r="Q1218" s="42" t="s">
        <v>521</v>
      </c>
      <c r="R1218" s="101">
        <v>1</v>
      </c>
      <c r="S1218" s="101">
        <v>1</v>
      </c>
      <c r="T1218" s="101">
        <v>0.76900000000000002</v>
      </c>
      <c r="U1218" s="105">
        <v>76.900000000000006</v>
      </c>
      <c r="V1218" s="107">
        <v>100</v>
      </c>
      <c r="W1218" s="71" t="s">
        <v>3863</v>
      </c>
    </row>
    <row r="1219" spans="1:23" x14ac:dyDescent="0.2">
      <c r="A1219" s="71" t="s">
        <v>90</v>
      </c>
      <c r="B1219" s="73">
        <v>100259</v>
      </c>
      <c r="C1219" s="42" t="s">
        <v>3887</v>
      </c>
      <c r="D1219" s="73" t="s">
        <v>2067</v>
      </c>
      <c r="E1219" s="42" t="s">
        <v>2039</v>
      </c>
      <c r="F1219" s="45">
        <v>34000000</v>
      </c>
      <c r="G1219" s="45">
        <v>34000000</v>
      </c>
      <c r="H1219" s="45">
        <v>0</v>
      </c>
      <c r="I1219" s="45">
        <v>0</v>
      </c>
      <c r="J1219" s="45">
        <v>0</v>
      </c>
      <c r="K1219" s="73" t="s">
        <v>92</v>
      </c>
      <c r="L1219" s="31" t="s">
        <v>2074</v>
      </c>
      <c r="M1219" s="42" t="s">
        <v>4479</v>
      </c>
      <c r="N1219" s="42" t="s">
        <v>4480</v>
      </c>
      <c r="O1219" s="73" t="s">
        <v>30</v>
      </c>
      <c r="P1219" s="42" t="s">
        <v>522</v>
      </c>
      <c r="Q1219" s="42" t="s">
        <v>523</v>
      </c>
      <c r="R1219" s="101">
        <v>1</v>
      </c>
      <c r="S1219" s="101">
        <v>1</v>
      </c>
      <c r="T1219" s="101">
        <v>1</v>
      </c>
      <c r="U1219" s="105">
        <v>100</v>
      </c>
      <c r="V1219" s="107">
        <v>100</v>
      </c>
      <c r="W1219" s="71" t="s">
        <v>3863</v>
      </c>
    </row>
    <row r="1220" spans="1:23" x14ac:dyDescent="0.2">
      <c r="A1220" s="71" t="s">
        <v>90</v>
      </c>
      <c r="B1220" s="73">
        <v>100259</v>
      </c>
      <c r="C1220" s="42" t="s">
        <v>3887</v>
      </c>
      <c r="D1220" s="73" t="s">
        <v>2067</v>
      </c>
      <c r="E1220" s="42" t="s">
        <v>2039</v>
      </c>
      <c r="F1220" s="45">
        <v>4000000</v>
      </c>
      <c r="G1220" s="45">
        <v>4000000</v>
      </c>
      <c r="H1220" s="45">
        <v>0</v>
      </c>
      <c r="I1220" s="45">
        <v>0</v>
      </c>
      <c r="J1220" s="45">
        <v>0</v>
      </c>
      <c r="K1220" s="73" t="s">
        <v>92</v>
      </c>
      <c r="L1220" s="31" t="s">
        <v>2074</v>
      </c>
      <c r="M1220" s="42" t="s">
        <v>4481</v>
      </c>
      <c r="N1220" s="42" t="s">
        <v>4482</v>
      </c>
      <c r="O1220" s="73" t="s">
        <v>30</v>
      </c>
      <c r="P1220" s="42" t="s">
        <v>524</v>
      </c>
      <c r="Q1220" s="42" t="s">
        <v>525</v>
      </c>
      <c r="R1220" s="101">
        <v>1</v>
      </c>
      <c r="S1220" s="101">
        <v>1</v>
      </c>
      <c r="T1220" s="101">
        <v>1</v>
      </c>
      <c r="U1220" s="105">
        <v>100</v>
      </c>
      <c r="V1220" s="107">
        <v>100</v>
      </c>
      <c r="W1220" s="71" t="s">
        <v>3863</v>
      </c>
    </row>
    <row r="1221" spans="1:23" x14ac:dyDescent="0.2">
      <c r="A1221" s="71" t="s">
        <v>90</v>
      </c>
      <c r="B1221" s="73">
        <v>100259</v>
      </c>
      <c r="C1221" s="42" t="s">
        <v>3887</v>
      </c>
      <c r="D1221" s="73" t="s">
        <v>2067</v>
      </c>
      <c r="E1221" s="42" t="s">
        <v>2037</v>
      </c>
      <c r="F1221" s="45">
        <v>9976620</v>
      </c>
      <c r="G1221" s="45">
        <v>13641018.470000001</v>
      </c>
      <c r="H1221" s="45">
        <v>0</v>
      </c>
      <c r="I1221" s="45">
        <v>0</v>
      </c>
      <c r="J1221" s="45">
        <v>0</v>
      </c>
      <c r="K1221" s="73" t="s">
        <v>92</v>
      </c>
      <c r="L1221" s="31" t="s">
        <v>2074</v>
      </c>
      <c r="M1221" s="42" t="s">
        <v>4483</v>
      </c>
      <c r="N1221" s="42" t="s">
        <v>4484</v>
      </c>
      <c r="O1221" s="73" t="s">
        <v>30</v>
      </c>
      <c r="P1221" s="42" t="s">
        <v>516</v>
      </c>
      <c r="Q1221" s="42" t="s">
        <v>517</v>
      </c>
      <c r="R1221" s="101">
        <v>1</v>
      </c>
      <c r="S1221" s="101">
        <v>1</v>
      </c>
      <c r="T1221" s="101">
        <v>1</v>
      </c>
      <c r="U1221" s="105">
        <v>100</v>
      </c>
      <c r="V1221" s="107">
        <v>100</v>
      </c>
      <c r="W1221" s="71" t="s">
        <v>3863</v>
      </c>
    </row>
    <row r="1222" spans="1:23" x14ac:dyDescent="0.2">
      <c r="A1222" s="71" t="s">
        <v>90</v>
      </c>
      <c r="B1222" s="73">
        <v>100259</v>
      </c>
      <c r="C1222" s="42" t="s">
        <v>3887</v>
      </c>
      <c r="D1222" s="73" t="s">
        <v>2067</v>
      </c>
      <c r="E1222" s="42" t="s">
        <v>2037</v>
      </c>
      <c r="F1222" s="45">
        <v>0</v>
      </c>
      <c r="G1222" s="45">
        <v>1697851.98</v>
      </c>
      <c r="H1222" s="45">
        <v>0</v>
      </c>
      <c r="I1222" s="45">
        <v>0</v>
      </c>
      <c r="J1222" s="45">
        <v>0</v>
      </c>
      <c r="K1222" s="73" t="s">
        <v>92</v>
      </c>
      <c r="L1222" s="31" t="s">
        <v>2074</v>
      </c>
      <c r="M1222" s="42" t="s">
        <v>4485</v>
      </c>
      <c r="N1222" s="42" t="s">
        <v>4486</v>
      </c>
      <c r="O1222" s="73" t="s">
        <v>30</v>
      </c>
      <c r="P1222" s="42" t="s">
        <v>514</v>
      </c>
      <c r="Q1222" s="42" t="s">
        <v>515</v>
      </c>
      <c r="R1222" s="101">
        <v>1</v>
      </c>
      <c r="S1222" s="101">
        <v>1</v>
      </c>
      <c r="T1222" s="101">
        <v>1</v>
      </c>
      <c r="U1222" s="105">
        <v>100</v>
      </c>
      <c r="V1222" s="107">
        <v>100</v>
      </c>
      <c r="W1222" s="71" t="s">
        <v>3863</v>
      </c>
    </row>
    <row r="1223" spans="1:23" x14ac:dyDescent="0.2">
      <c r="A1223" s="71" t="s">
        <v>90</v>
      </c>
      <c r="B1223" s="73">
        <v>100259</v>
      </c>
      <c r="C1223" s="42" t="s">
        <v>3887</v>
      </c>
      <c r="D1223" s="73" t="s">
        <v>2067</v>
      </c>
      <c r="E1223" s="42" t="s">
        <v>2037</v>
      </c>
      <c r="F1223" s="45">
        <v>392000</v>
      </c>
      <c r="G1223" s="45">
        <v>392000</v>
      </c>
      <c r="H1223" s="45">
        <v>0</v>
      </c>
      <c r="I1223" s="45">
        <v>0</v>
      </c>
      <c r="J1223" s="45">
        <v>0</v>
      </c>
      <c r="K1223" s="73" t="s">
        <v>92</v>
      </c>
      <c r="L1223" s="31" t="s">
        <v>2074</v>
      </c>
      <c r="M1223" s="42" t="s">
        <v>4487</v>
      </c>
      <c r="N1223" s="42" t="s">
        <v>4488</v>
      </c>
      <c r="O1223" s="73" t="s">
        <v>30</v>
      </c>
      <c r="P1223" s="42" t="s">
        <v>518</v>
      </c>
      <c r="Q1223" s="42" t="s">
        <v>519</v>
      </c>
      <c r="R1223" s="101">
        <v>1</v>
      </c>
      <c r="S1223" s="101">
        <v>1</v>
      </c>
      <c r="T1223" s="101">
        <v>1</v>
      </c>
      <c r="U1223" s="105">
        <v>100</v>
      </c>
      <c r="V1223" s="107">
        <v>100</v>
      </c>
      <c r="W1223" s="71" t="s">
        <v>3863</v>
      </c>
    </row>
    <row r="1224" spans="1:23" x14ac:dyDescent="0.2">
      <c r="A1224" s="71" t="s">
        <v>90</v>
      </c>
      <c r="B1224" s="73">
        <v>100259</v>
      </c>
      <c r="C1224" s="42" t="s">
        <v>3887</v>
      </c>
      <c r="D1224" s="73" t="s">
        <v>2067</v>
      </c>
      <c r="E1224" s="42" t="s">
        <v>2039</v>
      </c>
      <c r="F1224" s="45">
        <v>22000000</v>
      </c>
      <c r="G1224" s="45">
        <v>52475825.829999998</v>
      </c>
      <c r="H1224" s="45">
        <v>0</v>
      </c>
      <c r="I1224" s="45">
        <v>0</v>
      </c>
      <c r="J1224" s="45">
        <v>0</v>
      </c>
      <c r="K1224" s="73" t="s">
        <v>92</v>
      </c>
      <c r="L1224" s="31" t="s">
        <v>2074</v>
      </c>
      <c r="M1224" s="42" t="s">
        <v>4489</v>
      </c>
      <c r="N1224" s="42" t="s">
        <v>4490</v>
      </c>
      <c r="O1224" s="73" t="s">
        <v>30</v>
      </c>
      <c r="P1224" s="42" t="s">
        <v>526</v>
      </c>
      <c r="Q1224" s="42" t="s">
        <v>527</v>
      </c>
      <c r="R1224" s="101">
        <v>1</v>
      </c>
      <c r="S1224" s="101">
        <v>1</v>
      </c>
      <c r="T1224" s="101">
        <v>1</v>
      </c>
      <c r="U1224" s="105">
        <v>100</v>
      </c>
      <c r="V1224" s="107">
        <v>100</v>
      </c>
      <c r="W1224" s="71" t="s">
        <v>3863</v>
      </c>
    </row>
    <row r="1225" spans="1:23" x14ac:dyDescent="0.2">
      <c r="A1225" s="71" t="s">
        <v>89</v>
      </c>
      <c r="B1225" s="73">
        <v>100259</v>
      </c>
      <c r="C1225" s="42" t="s">
        <v>3887</v>
      </c>
      <c r="D1225" s="73" t="s">
        <v>2067</v>
      </c>
      <c r="E1225" s="42" t="s">
        <v>2029</v>
      </c>
      <c r="F1225" s="45">
        <v>0</v>
      </c>
      <c r="G1225" s="45">
        <v>16894519.210000001</v>
      </c>
      <c r="H1225" s="45">
        <v>0</v>
      </c>
      <c r="I1225" s="45">
        <v>0</v>
      </c>
      <c r="J1225" s="45">
        <v>0</v>
      </c>
      <c r="K1225" s="73" t="s">
        <v>92</v>
      </c>
      <c r="L1225" s="31" t="s">
        <v>2074</v>
      </c>
      <c r="M1225" s="42" t="s">
        <v>4491</v>
      </c>
      <c r="N1225" s="42" t="s">
        <v>4141</v>
      </c>
      <c r="O1225" s="73" t="s">
        <v>30</v>
      </c>
      <c r="P1225" s="42" t="s">
        <v>512</v>
      </c>
      <c r="Q1225" s="42" t="s">
        <v>513</v>
      </c>
      <c r="R1225" s="101">
        <v>1</v>
      </c>
      <c r="S1225" s="101">
        <v>1</v>
      </c>
      <c r="T1225" s="101">
        <v>1</v>
      </c>
      <c r="U1225" s="105">
        <v>100</v>
      </c>
      <c r="V1225" s="107">
        <v>100</v>
      </c>
      <c r="W1225" s="71" t="s">
        <v>3863</v>
      </c>
    </row>
    <row r="1226" spans="1:23" x14ac:dyDescent="0.2">
      <c r="A1226" s="71" t="s">
        <v>91</v>
      </c>
      <c r="B1226" s="73">
        <v>100259</v>
      </c>
      <c r="C1226" s="42" t="s">
        <v>3887</v>
      </c>
      <c r="D1226" s="73" t="s">
        <v>2066</v>
      </c>
      <c r="E1226" s="42" t="s">
        <v>2050</v>
      </c>
      <c r="F1226" s="45">
        <v>0</v>
      </c>
      <c r="G1226" s="45">
        <v>600000</v>
      </c>
      <c r="H1226" s="45">
        <v>0</v>
      </c>
      <c r="I1226" s="45">
        <v>0</v>
      </c>
      <c r="J1226" s="45">
        <v>0</v>
      </c>
      <c r="K1226" s="73" t="s">
        <v>92</v>
      </c>
      <c r="L1226" s="31" t="s">
        <v>2074</v>
      </c>
      <c r="M1226" s="42" t="s">
        <v>4492</v>
      </c>
      <c r="N1226" s="42" t="s">
        <v>4493</v>
      </c>
      <c r="O1226" s="73" t="s">
        <v>30</v>
      </c>
      <c r="P1226" s="42" t="s">
        <v>156</v>
      </c>
      <c r="Q1226" s="42" t="s">
        <v>528</v>
      </c>
      <c r="R1226" s="101">
        <v>1</v>
      </c>
      <c r="S1226" s="101">
        <v>1</v>
      </c>
      <c r="T1226" s="101">
        <v>1</v>
      </c>
      <c r="U1226" s="105">
        <v>100</v>
      </c>
      <c r="V1226" s="107">
        <v>100</v>
      </c>
      <c r="W1226" s="71" t="s">
        <v>3863</v>
      </c>
    </row>
    <row r="1227" spans="1:23" x14ac:dyDescent="0.2">
      <c r="A1227" s="71" t="s">
        <v>91</v>
      </c>
      <c r="B1227" s="73">
        <v>100259</v>
      </c>
      <c r="C1227" s="42" t="s">
        <v>3887</v>
      </c>
      <c r="D1227" s="73" t="s">
        <v>2066</v>
      </c>
      <c r="E1227" s="42" t="s">
        <v>2050</v>
      </c>
      <c r="F1227" s="45">
        <v>0</v>
      </c>
      <c r="G1227" s="45">
        <v>0</v>
      </c>
      <c r="H1227" s="45">
        <v>0</v>
      </c>
      <c r="I1227" s="45">
        <v>0</v>
      </c>
      <c r="J1227" s="45">
        <v>0</v>
      </c>
      <c r="K1227" s="73" t="s">
        <v>92</v>
      </c>
      <c r="L1227" s="31" t="s">
        <v>2074</v>
      </c>
      <c r="M1227" s="42" t="s">
        <v>4494</v>
      </c>
      <c r="N1227" s="42" t="s">
        <v>4495</v>
      </c>
      <c r="O1227" s="73" t="s">
        <v>30</v>
      </c>
      <c r="P1227" s="42" t="s">
        <v>156</v>
      </c>
      <c r="Q1227" s="42" t="s">
        <v>1930</v>
      </c>
      <c r="R1227" s="101">
        <v>1</v>
      </c>
      <c r="S1227" s="101">
        <v>1</v>
      </c>
      <c r="T1227" s="101">
        <v>1</v>
      </c>
      <c r="U1227" s="105">
        <v>100</v>
      </c>
      <c r="V1227" s="107">
        <v>100</v>
      </c>
      <c r="W1227" s="71" t="s">
        <v>3863</v>
      </c>
    </row>
    <row r="1228" spans="1:23" x14ac:dyDescent="0.2">
      <c r="A1228" s="71" t="s">
        <v>91</v>
      </c>
      <c r="B1228" s="73">
        <v>100259</v>
      </c>
      <c r="C1228" s="42" t="s">
        <v>3887</v>
      </c>
      <c r="D1228" s="73" t="s">
        <v>2066</v>
      </c>
      <c r="E1228" s="42" t="s">
        <v>2050</v>
      </c>
      <c r="F1228" s="45">
        <v>0</v>
      </c>
      <c r="G1228" s="45">
        <v>0</v>
      </c>
      <c r="H1228" s="45">
        <v>0</v>
      </c>
      <c r="I1228" s="45">
        <v>0</v>
      </c>
      <c r="J1228" s="45">
        <v>0</v>
      </c>
      <c r="K1228" s="73" t="s">
        <v>92</v>
      </c>
      <c r="L1228" s="31" t="s">
        <v>2074</v>
      </c>
      <c r="M1228" s="42" t="s">
        <v>4496</v>
      </c>
      <c r="N1228" s="42" t="s">
        <v>4497</v>
      </c>
      <c r="O1228" s="73" t="s">
        <v>30</v>
      </c>
      <c r="P1228" s="42" t="s">
        <v>156</v>
      </c>
      <c r="Q1228" s="42" t="s">
        <v>1931</v>
      </c>
      <c r="R1228" s="101">
        <v>1</v>
      </c>
      <c r="S1228" s="101">
        <v>1</v>
      </c>
      <c r="T1228" s="101">
        <v>1</v>
      </c>
      <c r="U1228" s="105">
        <v>100</v>
      </c>
      <c r="V1228" s="107">
        <v>100</v>
      </c>
      <c r="W1228" s="71" t="s">
        <v>3863</v>
      </c>
    </row>
    <row r="1229" spans="1:23" x14ac:dyDescent="0.2">
      <c r="A1229" s="71" t="s">
        <v>91</v>
      </c>
      <c r="B1229" s="73">
        <v>100259</v>
      </c>
      <c r="C1229" s="42" t="s">
        <v>3887</v>
      </c>
      <c r="D1229" s="73" t="s">
        <v>2066</v>
      </c>
      <c r="E1229" s="42" t="s">
        <v>2050</v>
      </c>
      <c r="F1229" s="45">
        <v>0</v>
      </c>
      <c r="G1229" s="45">
        <v>600000</v>
      </c>
      <c r="H1229" s="45">
        <v>0</v>
      </c>
      <c r="I1229" s="45">
        <v>0</v>
      </c>
      <c r="J1229" s="45">
        <v>0</v>
      </c>
      <c r="K1229" s="73" t="s">
        <v>92</v>
      </c>
      <c r="L1229" s="31" t="s">
        <v>2074</v>
      </c>
      <c r="M1229" s="42" t="s">
        <v>4498</v>
      </c>
      <c r="N1229" s="42" t="s">
        <v>4499</v>
      </c>
      <c r="O1229" s="73" t="s">
        <v>30</v>
      </c>
      <c r="P1229" s="42" t="s">
        <v>156</v>
      </c>
      <c r="Q1229" s="42" t="s">
        <v>1929</v>
      </c>
      <c r="R1229" s="101">
        <v>1</v>
      </c>
      <c r="S1229" s="101">
        <v>1</v>
      </c>
      <c r="T1229" s="101">
        <v>1</v>
      </c>
      <c r="U1229" s="105">
        <v>100</v>
      </c>
      <c r="V1229" s="107">
        <v>100</v>
      </c>
      <c r="W1229" s="71" t="s">
        <v>3863</v>
      </c>
    </row>
    <row r="1230" spans="1:23" x14ac:dyDescent="0.2">
      <c r="A1230" s="71" t="s">
        <v>90</v>
      </c>
      <c r="B1230" s="73">
        <v>100259</v>
      </c>
      <c r="C1230" s="42" t="s">
        <v>3887</v>
      </c>
      <c r="D1230" s="73" t="s">
        <v>2067</v>
      </c>
      <c r="E1230" s="42" t="s">
        <v>2037</v>
      </c>
      <c r="F1230" s="45">
        <v>0</v>
      </c>
      <c r="G1230" s="45">
        <v>420927</v>
      </c>
      <c r="H1230" s="45">
        <v>0</v>
      </c>
      <c r="I1230" s="45">
        <v>0</v>
      </c>
      <c r="J1230" s="45">
        <v>0</v>
      </c>
      <c r="K1230" s="73" t="s">
        <v>92</v>
      </c>
      <c r="L1230" s="31" t="s">
        <v>2074</v>
      </c>
      <c r="M1230" s="42" t="s">
        <v>4500</v>
      </c>
      <c r="N1230" s="42" t="s">
        <v>4501</v>
      </c>
      <c r="O1230" s="73" t="s">
        <v>30</v>
      </c>
      <c r="P1230" s="42" t="s">
        <v>1932</v>
      </c>
      <c r="Q1230" s="42" t="s">
        <v>1933</v>
      </c>
      <c r="R1230" s="101">
        <v>1</v>
      </c>
      <c r="S1230" s="101">
        <v>1</v>
      </c>
      <c r="T1230" s="101">
        <v>1</v>
      </c>
      <c r="U1230" s="105">
        <v>100</v>
      </c>
      <c r="V1230" s="107">
        <v>100</v>
      </c>
      <c r="W1230" s="71" t="s">
        <v>3863</v>
      </c>
    </row>
    <row r="1231" spans="1:23" x14ac:dyDescent="0.2">
      <c r="A1231" s="71" t="s">
        <v>89</v>
      </c>
      <c r="B1231" s="73">
        <v>100259</v>
      </c>
      <c r="C1231" s="42" t="s">
        <v>3887</v>
      </c>
      <c r="D1231" s="73" t="s">
        <v>2067</v>
      </c>
      <c r="E1231" s="42" t="s">
        <v>2052</v>
      </c>
      <c r="F1231" s="45">
        <v>20254842.579999998</v>
      </c>
      <c r="G1231" s="45">
        <v>26531511.620000001</v>
      </c>
      <c r="H1231" s="45">
        <v>23572745.680000003</v>
      </c>
      <c r="I1231" s="45">
        <v>23572745.680000003</v>
      </c>
      <c r="J1231" s="45">
        <v>17864109.880000003</v>
      </c>
      <c r="K1231" s="73" t="s">
        <v>92</v>
      </c>
      <c r="L1231" s="31" t="s">
        <v>2073</v>
      </c>
      <c r="M1231" s="42" t="s">
        <v>4502</v>
      </c>
      <c r="N1231" s="42" t="s">
        <v>4503</v>
      </c>
      <c r="O1231" s="73" t="s">
        <v>29</v>
      </c>
      <c r="P1231" s="42" t="s">
        <v>529</v>
      </c>
      <c r="Q1231" s="42" t="s">
        <v>530</v>
      </c>
      <c r="R1231" s="101">
        <v>1</v>
      </c>
      <c r="S1231" s="101">
        <v>1</v>
      </c>
      <c r="T1231" s="101">
        <v>1</v>
      </c>
      <c r="U1231" s="105">
        <v>100</v>
      </c>
      <c r="V1231" s="107">
        <v>100</v>
      </c>
      <c r="W1231" s="71" t="s">
        <v>3863</v>
      </c>
    </row>
    <row r="1232" spans="1:23" x14ac:dyDescent="0.2">
      <c r="A1232" s="71" t="s">
        <v>89</v>
      </c>
      <c r="B1232" s="73">
        <v>100259</v>
      </c>
      <c r="C1232" s="42" t="s">
        <v>3887</v>
      </c>
      <c r="D1232" s="73" t="s">
        <v>2067</v>
      </c>
      <c r="E1232" s="42" t="s">
        <v>2029</v>
      </c>
      <c r="F1232" s="45">
        <v>0</v>
      </c>
      <c r="G1232" s="45">
        <v>960860.26</v>
      </c>
      <c r="H1232" s="45">
        <v>0</v>
      </c>
      <c r="I1232" s="45">
        <v>0</v>
      </c>
      <c r="J1232" s="45">
        <v>0</v>
      </c>
      <c r="K1232" s="73" t="s">
        <v>92</v>
      </c>
      <c r="L1232" s="31" t="s">
        <v>2074</v>
      </c>
      <c r="M1232" s="42" t="s">
        <v>4504</v>
      </c>
      <c r="N1232" s="42" t="s">
        <v>4141</v>
      </c>
      <c r="O1232" s="73" t="s">
        <v>30</v>
      </c>
      <c r="P1232" s="42" t="s">
        <v>259</v>
      </c>
      <c r="Q1232" s="42" t="s">
        <v>513</v>
      </c>
      <c r="R1232" s="101">
        <v>1</v>
      </c>
      <c r="S1232" s="101">
        <v>1</v>
      </c>
      <c r="T1232" s="101">
        <v>1</v>
      </c>
      <c r="U1232" s="105">
        <v>100</v>
      </c>
      <c r="V1232" s="107">
        <v>100</v>
      </c>
      <c r="W1232" s="71" t="s">
        <v>3863</v>
      </c>
    </row>
    <row r="1233" spans="1:23" x14ac:dyDescent="0.2">
      <c r="A1233" s="71" t="s">
        <v>89</v>
      </c>
      <c r="B1233" s="73">
        <v>100259</v>
      </c>
      <c r="C1233" s="42" t="s">
        <v>3887</v>
      </c>
      <c r="D1233" s="73" t="s">
        <v>2067</v>
      </c>
      <c r="E1233" s="42" t="s">
        <v>2052</v>
      </c>
      <c r="F1233" s="45">
        <v>20254842.579999998</v>
      </c>
      <c r="G1233" s="45">
        <v>20456473.77</v>
      </c>
      <c r="H1233" s="45">
        <v>0</v>
      </c>
      <c r="I1233" s="45">
        <v>0</v>
      </c>
      <c r="J1233" s="45">
        <v>0</v>
      </c>
      <c r="K1233" s="73" t="s">
        <v>92</v>
      </c>
      <c r="L1233" s="31" t="s">
        <v>2074</v>
      </c>
      <c r="M1233" s="42" t="s">
        <v>4505</v>
      </c>
      <c r="N1233" s="42" t="s">
        <v>4506</v>
      </c>
      <c r="O1233" s="73" t="s">
        <v>30</v>
      </c>
      <c r="P1233" s="42" t="s">
        <v>529</v>
      </c>
      <c r="Q1233" s="42" t="s">
        <v>530</v>
      </c>
      <c r="R1233" s="101">
        <v>1</v>
      </c>
      <c r="S1233" s="101">
        <v>1</v>
      </c>
      <c r="T1233" s="101">
        <v>1</v>
      </c>
      <c r="U1233" s="105">
        <v>100</v>
      </c>
      <c r="V1233" s="107">
        <v>100</v>
      </c>
      <c r="W1233" s="71" t="s">
        <v>3863</v>
      </c>
    </row>
    <row r="1234" spans="1:23" x14ac:dyDescent="0.2">
      <c r="A1234" s="71" t="s">
        <v>89</v>
      </c>
      <c r="B1234" s="73">
        <v>100259</v>
      </c>
      <c r="C1234" s="42" t="s">
        <v>3887</v>
      </c>
      <c r="D1234" s="73" t="s">
        <v>2067</v>
      </c>
      <c r="E1234" s="42" t="s">
        <v>2052</v>
      </c>
      <c r="F1234" s="45">
        <v>0</v>
      </c>
      <c r="G1234" s="45">
        <v>2164177.58</v>
      </c>
      <c r="H1234" s="45">
        <v>0</v>
      </c>
      <c r="I1234" s="45">
        <v>0</v>
      </c>
      <c r="J1234" s="45">
        <v>0</v>
      </c>
      <c r="K1234" s="73" t="s">
        <v>92</v>
      </c>
      <c r="L1234" s="31" t="s">
        <v>2074</v>
      </c>
      <c r="M1234" s="42" t="s">
        <v>4507</v>
      </c>
      <c r="N1234" s="42" t="s">
        <v>4508</v>
      </c>
      <c r="O1234" s="73" t="s">
        <v>30</v>
      </c>
      <c r="P1234" s="42" t="s">
        <v>531</v>
      </c>
      <c r="Q1234" s="42" t="s">
        <v>532</v>
      </c>
      <c r="R1234" s="101">
        <v>1</v>
      </c>
      <c r="S1234" s="101">
        <v>1</v>
      </c>
      <c r="T1234" s="101">
        <v>1</v>
      </c>
      <c r="U1234" s="105">
        <v>100</v>
      </c>
      <c r="V1234" s="107">
        <v>100</v>
      </c>
      <c r="W1234" s="71" t="s">
        <v>3863</v>
      </c>
    </row>
    <row r="1235" spans="1:23" x14ac:dyDescent="0.2">
      <c r="A1235" s="71" t="s">
        <v>89</v>
      </c>
      <c r="B1235" s="73">
        <v>100259</v>
      </c>
      <c r="C1235" s="42" t="s">
        <v>3887</v>
      </c>
      <c r="D1235" s="73" t="s">
        <v>2067</v>
      </c>
      <c r="E1235" s="42" t="s">
        <v>2052</v>
      </c>
      <c r="F1235" s="45">
        <v>0</v>
      </c>
      <c r="G1235" s="45">
        <v>2950000</v>
      </c>
      <c r="H1235" s="45">
        <v>0</v>
      </c>
      <c r="I1235" s="45">
        <v>0</v>
      </c>
      <c r="J1235" s="45">
        <v>0</v>
      </c>
      <c r="K1235" s="73" t="s">
        <v>92</v>
      </c>
      <c r="L1235" s="31" t="s">
        <v>2074</v>
      </c>
      <c r="M1235" s="42" t="s">
        <v>4509</v>
      </c>
      <c r="N1235" s="42" t="s">
        <v>4510</v>
      </c>
      <c r="O1235" s="73" t="s">
        <v>30</v>
      </c>
      <c r="P1235" s="42" t="s">
        <v>529</v>
      </c>
      <c r="Q1235" s="42" t="s">
        <v>4511</v>
      </c>
      <c r="R1235" s="101">
        <v>1</v>
      </c>
      <c r="S1235" s="101">
        <v>1</v>
      </c>
      <c r="T1235" s="101">
        <v>0.5</v>
      </c>
      <c r="U1235" s="105">
        <v>50</v>
      </c>
      <c r="V1235" s="107">
        <v>100</v>
      </c>
      <c r="W1235" s="71" t="s">
        <v>3863</v>
      </c>
    </row>
    <row r="1236" spans="1:23" x14ac:dyDescent="0.2">
      <c r="A1236" s="71" t="s">
        <v>89</v>
      </c>
      <c r="B1236" s="73">
        <v>100259</v>
      </c>
      <c r="C1236" s="42" t="s">
        <v>3887</v>
      </c>
      <c r="D1236" s="73" t="s">
        <v>2067</v>
      </c>
      <c r="E1236" s="42" t="s">
        <v>2029</v>
      </c>
      <c r="F1236" s="45">
        <v>5000000</v>
      </c>
      <c r="G1236" s="45">
        <v>51687184.710000001</v>
      </c>
      <c r="H1236" s="45">
        <v>41601458.129999995</v>
      </c>
      <c r="I1236" s="45">
        <v>41601458.129999995</v>
      </c>
      <c r="J1236" s="45">
        <v>36816411.159999996</v>
      </c>
      <c r="K1236" s="73" t="s">
        <v>92</v>
      </c>
      <c r="L1236" s="31" t="s">
        <v>2073</v>
      </c>
      <c r="M1236" s="42" t="s">
        <v>4512</v>
      </c>
      <c r="N1236" s="42" t="s">
        <v>3980</v>
      </c>
      <c r="O1236" s="73" t="s">
        <v>29</v>
      </c>
      <c r="P1236" s="42" t="s">
        <v>533</v>
      </c>
      <c r="Q1236" s="42" t="s">
        <v>534</v>
      </c>
      <c r="R1236" s="101">
        <v>1</v>
      </c>
      <c r="S1236" s="101">
        <v>1</v>
      </c>
      <c r="T1236" s="101">
        <v>0.3</v>
      </c>
      <c r="U1236" s="105">
        <v>30</v>
      </c>
      <c r="V1236" s="107">
        <v>100</v>
      </c>
      <c r="W1236" s="71" t="s">
        <v>3863</v>
      </c>
    </row>
    <row r="1237" spans="1:23" x14ac:dyDescent="0.2">
      <c r="A1237" s="71" t="s">
        <v>89</v>
      </c>
      <c r="B1237" s="73">
        <v>100259</v>
      </c>
      <c r="C1237" s="42" t="s">
        <v>3887</v>
      </c>
      <c r="D1237" s="73" t="s">
        <v>2067</v>
      </c>
      <c r="E1237" s="42" t="s">
        <v>2029</v>
      </c>
      <c r="F1237" s="45">
        <v>0</v>
      </c>
      <c r="G1237" s="45">
        <v>26441138.07</v>
      </c>
      <c r="H1237" s="45">
        <v>0</v>
      </c>
      <c r="I1237" s="45">
        <v>0</v>
      </c>
      <c r="J1237" s="45">
        <v>0</v>
      </c>
      <c r="K1237" s="73" t="s">
        <v>92</v>
      </c>
      <c r="L1237" s="31" t="s">
        <v>2074</v>
      </c>
      <c r="M1237" s="42" t="s">
        <v>3979</v>
      </c>
      <c r="N1237" s="42" t="s">
        <v>3980</v>
      </c>
      <c r="O1237" s="73" t="s">
        <v>30</v>
      </c>
      <c r="P1237" s="42" t="s">
        <v>415</v>
      </c>
      <c r="Q1237" s="42" t="s">
        <v>378</v>
      </c>
      <c r="R1237" s="101">
        <v>1</v>
      </c>
      <c r="S1237" s="101">
        <v>1</v>
      </c>
      <c r="T1237" s="101">
        <v>0</v>
      </c>
      <c r="U1237" s="105">
        <v>0</v>
      </c>
      <c r="V1237" s="107">
        <v>100</v>
      </c>
      <c r="W1237" s="71" t="s">
        <v>3863</v>
      </c>
    </row>
    <row r="1238" spans="1:23" x14ac:dyDescent="0.2">
      <c r="A1238" s="71" t="s">
        <v>87</v>
      </c>
      <c r="B1238" s="73">
        <v>100259</v>
      </c>
      <c r="C1238" s="42" t="s">
        <v>3887</v>
      </c>
      <c r="D1238" s="73" t="s">
        <v>2067</v>
      </c>
      <c r="E1238" s="42" t="s">
        <v>3917</v>
      </c>
      <c r="F1238" s="45">
        <v>0</v>
      </c>
      <c r="G1238" s="45">
        <v>992251.55</v>
      </c>
      <c r="H1238" s="45">
        <v>0</v>
      </c>
      <c r="I1238" s="45">
        <v>0</v>
      </c>
      <c r="J1238" s="45">
        <v>0</v>
      </c>
      <c r="K1238" s="73" t="s">
        <v>92</v>
      </c>
      <c r="L1238" s="31" t="s">
        <v>2074</v>
      </c>
      <c r="M1238" s="42" t="s">
        <v>4513</v>
      </c>
      <c r="N1238" s="42" t="s">
        <v>4514</v>
      </c>
      <c r="O1238" s="73" t="s">
        <v>30</v>
      </c>
      <c r="P1238" s="42" t="s">
        <v>512</v>
      </c>
      <c r="Q1238" s="42" t="s">
        <v>513</v>
      </c>
      <c r="R1238" s="101">
        <v>1</v>
      </c>
      <c r="S1238" s="101">
        <v>1</v>
      </c>
      <c r="T1238" s="101">
        <v>0</v>
      </c>
      <c r="U1238" s="105">
        <v>0</v>
      </c>
      <c r="V1238" s="107">
        <v>100</v>
      </c>
      <c r="W1238" s="71" t="s">
        <v>3863</v>
      </c>
    </row>
    <row r="1239" spans="1:23" x14ac:dyDescent="0.2">
      <c r="A1239" s="71" t="s">
        <v>89</v>
      </c>
      <c r="B1239" s="73">
        <v>100259</v>
      </c>
      <c r="C1239" s="42" t="s">
        <v>3887</v>
      </c>
      <c r="D1239" s="73" t="s">
        <v>2067</v>
      </c>
      <c r="E1239" s="42" t="s">
        <v>2029</v>
      </c>
      <c r="F1239" s="45">
        <v>0</v>
      </c>
      <c r="G1239" s="45">
        <v>19128961.129999999</v>
      </c>
      <c r="H1239" s="45">
        <v>0</v>
      </c>
      <c r="I1239" s="45">
        <v>0</v>
      </c>
      <c r="J1239" s="45">
        <v>0</v>
      </c>
      <c r="K1239" s="73" t="s">
        <v>92</v>
      </c>
      <c r="L1239" s="31" t="s">
        <v>2074</v>
      </c>
      <c r="M1239" s="42" t="s">
        <v>4515</v>
      </c>
      <c r="N1239" s="42" t="s">
        <v>4141</v>
      </c>
      <c r="O1239" s="73" t="s">
        <v>30</v>
      </c>
      <c r="P1239" s="42" t="s">
        <v>535</v>
      </c>
      <c r="Q1239" s="42" t="s">
        <v>513</v>
      </c>
      <c r="R1239" s="101">
        <v>1</v>
      </c>
      <c r="S1239" s="101">
        <v>1</v>
      </c>
      <c r="T1239" s="101">
        <v>1</v>
      </c>
      <c r="U1239" s="105">
        <v>100</v>
      </c>
      <c r="V1239" s="107">
        <v>100</v>
      </c>
      <c r="W1239" s="71" t="s">
        <v>3863</v>
      </c>
    </row>
    <row r="1240" spans="1:23" x14ac:dyDescent="0.2">
      <c r="A1240" s="71" t="s">
        <v>89</v>
      </c>
      <c r="B1240" s="73">
        <v>100259</v>
      </c>
      <c r="C1240" s="42" t="s">
        <v>3887</v>
      </c>
      <c r="D1240" s="73" t="s">
        <v>2067</v>
      </c>
      <c r="E1240" s="42" t="s">
        <v>2050</v>
      </c>
      <c r="F1240" s="45">
        <v>0</v>
      </c>
      <c r="G1240" s="45">
        <v>0</v>
      </c>
      <c r="H1240" s="45">
        <v>0</v>
      </c>
      <c r="I1240" s="45">
        <v>0</v>
      </c>
      <c r="J1240" s="45">
        <v>0</v>
      </c>
      <c r="K1240" s="73" t="s">
        <v>92</v>
      </c>
      <c r="L1240" s="31" t="s">
        <v>2074</v>
      </c>
      <c r="M1240" s="42" t="s">
        <v>4516</v>
      </c>
      <c r="N1240" s="42" t="s">
        <v>4517</v>
      </c>
      <c r="O1240" s="73" t="s">
        <v>30</v>
      </c>
      <c r="P1240" s="42" t="s">
        <v>1932</v>
      </c>
      <c r="Q1240" s="42" t="s">
        <v>1934</v>
      </c>
      <c r="R1240" s="101">
        <v>1</v>
      </c>
      <c r="S1240" s="101">
        <v>1</v>
      </c>
      <c r="T1240" s="101">
        <v>1</v>
      </c>
      <c r="U1240" s="105">
        <v>100</v>
      </c>
      <c r="V1240" s="107">
        <v>100</v>
      </c>
      <c r="W1240" s="71" t="s">
        <v>3863</v>
      </c>
    </row>
    <row r="1241" spans="1:23" x14ac:dyDescent="0.2">
      <c r="A1241" s="71" t="s">
        <v>89</v>
      </c>
      <c r="B1241" s="73">
        <v>100259</v>
      </c>
      <c r="C1241" s="42" t="s">
        <v>3887</v>
      </c>
      <c r="D1241" s="73" t="s">
        <v>2067</v>
      </c>
      <c r="E1241" s="42" t="s">
        <v>2029</v>
      </c>
      <c r="F1241" s="45">
        <v>0</v>
      </c>
      <c r="G1241" s="45">
        <v>0</v>
      </c>
      <c r="H1241" s="45">
        <v>0</v>
      </c>
      <c r="I1241" s="45">
        <v>0</v>
      </c>
      <c r="J1241" s="45">
        <v>0</v>
      </c>
      <c r="K1241" s="73" t="s">
        <v>92</v>
      </c>
      <c r="L1241" s="31" t="s">
        <v>2074</v>
      </c>
      <c r="M1241" s="42" t="s">
        <v>3979</v>
      </c>
      <c r="N1241" s="42" t="s">
        <v>4518</v>
      </c>
      <c r="O1241" s="73" t="s">
        <v>30</v>
      </c>
      <c r="P1241" s="42" t="s">
        <v>257</v>
      </c>
      <c r="Q1241" s="42" t="s">
        <v>258</v>
      </c>
      <c r="R1241" s="101">
        <v>1</v>
      </c>
      <c r="S1241" s="101">
        <v>1</v>
      </c>
      <c r="T1241" s="101">
        <v>1</v>
      </c>
      <c r="U1241" s="105">
        <v>100</v>
      </c>
      <c r="V1241" s="107">
        <v>100</v>
      </c>
      <c r="W1241" s="71" t="s">
        <v>3863</v>
      </c>
    </row>
    <row r="1242" spans="1:23" x14ac:dyDescent="0.2">
      <c r="A1242" s="71" t="s">
        <v>89</v>
      </c>
      <c r="B1242" s="73">
        <v>100259</v>
      </c>
      <c r="C1242" s="42" t="s">
        <v>3887</v>
      </c>
      <c r="D1242" s="73" t="s">
        <v>2067</v>
      </c>
      <c r="E1242" s="42" t="s">
        <v>2039</v>
      </c>
      <c r="F1242" s="45">
        <v>5000000</v>
      </c>
      <c r="G1242" s="45">
        <v>5124833.95</v>
      </c>
      <c r="H1242" s="45">
        <v>0</v>
      </c>
      <c r="I1242" s="45">
        <v>0</v>
      </c>
      <c r="J1242" s="45">
        <v>0</v>
      </c>
      <c r="K1242" s="73" t="s">
        <v>92</v>
      </c>
      <c r="L1242" s="31" t="s">
        <v>2074</v>
      </c>
      <c r="M1242" s="42" t="s">
        <v>3979</v>
      </c>
      <c r="N1242" s="42" t="s">
        <v>3980</v>
      </c>
      <c r="O1242" s="73" t="s">
        <v>30</v>
      </c>
      <c r="P1242" s="42" t="s">
        <v>257</v>
      </c>
      <c r="Q1242" s="42" t="s">
        <v>258</v>
      </c>
      <c r="R1242" s="101">
        <v>1</v>
      </c>
      <c r="S1242" s="101">
        <v>1</v>
      </c>
      <c r="T1242" s="101">
        <v>0</v>
      </c>
      <c r="U1242" s="105">
        <v>0</v>
      </c>
      <c r="V1242" s="107">
        <v>100</v>
      </c>
      <c r="W1242" s="71" t="s">
        <v>3863</v>
      </c>
    </row>
    <row r="1243" spans="1:23" x14ac:dyDescent="0.2">
      <c r="A1243" s="71" t="s">
        <v>89</v>
      </c>
      <c r="B1243" s="73">
        <v>100259</v>
      </c>
      <c r="C1243" s="42" t="s">
        <v>3887</v>
      </c>
      <c r="D1243" s="73" t="s">
        <v>2067</v>
      </c>
      <c r="E1243" s="42" t="s">
        <v>2050</v>
      </c>
      <c r="F1243" s="45">
        <v>0</v>
      </c>
      <c r="G1243" s="45">
        <v>0</v>
      </c>
      <c r="H1243" s="45">
        <v>0</v>
      </c>
      <c r="I1243" s="45">
        <v>0</v>
      </c>
      <c r="J1243" s="45">
        <v>0</v>
      </c>
      <c r="K1243" s="73" t="s">
        <v>92</v>
      </c>
      <c r="L1243" s="31" t="s">
        <v>2074</v>
      </c>
      <c r="M1243" s="42" t="s">
        <v>4519</v>
      </c>
      <c r="N1243" s="42" t="s">
        <v>4520</v>
      </c>
      <c r="O1243" s="73" t="s">
        <v>30</v>
      </c>
      <c r="P1243" s="42" t="s">
        <v>156</v>
      </c>
      <c r="Q1243" s="42" t="s">
        <v>536</v>
      </c>
      <c r="R1243" s="101">
        <v>1</v>
      </c>
      <c r="S1243" s="101">
        <v>1</v>
      </c>
      <c r="T1243" s="101">
        <v>1</v>
      </c>
      <c r="U1243" s="105">
        <v>100</v>
      </c>
      <c r="V1243" s="107">
        <v>100</v>
      </c>
      <c r="W1243" s="71" t="s">
        <v>3863</v>
      </c>
    </row>
    <row r="1244" spans="1:23" x14ac:dyDescent="0.2">
      <c r="A1244" s="71" t="s">
        <v>89</v>
      </c>
      <c r="B1244" s="73">
        <v>100259</v>
      </c>
      <c r="C1244" s="42" t="s">
        <v>3887</v>
      </c>
      <c r="D1244" s="73" t="s">
        <v>2067</v>
      </c>
      <c r="E1244" s="42" t="s">
        <v>2050</v>
      </c>
      <c r="F1244" s="45">
        <v>0</v>
      </c>
      <c r="G1244" s="45">
        <v>0</v>
      </c>
      <c r="H1244" s="45">
        <v>0</v>
      </c>
      <c r="I1244" s="45">
        <v>0</v>
      </c>
      <c r="J1244" s="45">
        <v>0</v>
      </c>
      <c r="K1244" s="73" t="s">
        <v>92</v>
      </c>
      <c r="L1244" s="31" t="s">
        <v>2074</v>
      </c>
      <c r="M1244" s="42" t="s">
        <v>4521</v>
      </c>
      <c r="N1244" s="42" t="s">
        <v>4522</v>
      </c>
      <c r="O1244" s="73" t="s">
        <v>30</v>
      </c>
      <c r="P1244" s="42" t="s">
        <v>156</v>
      </c>
      <c r="Q1244" s="42" t="s">
        <v>537</v>
      </c>
      <c r="R1244" s="101">
        <v>1</v>
      </c>
      <c r="S1244" s="101">
        <v>1</v>
      </c>
      <c r="T1244" s="101">
        <v>1</v>
      </c>
      <c r="U1244" s="105">
        <v>100</v>
      </c>
      <c r="V1244" s="107">
        <v>100</v>
      </c>
      <c r="W1244" s="71" t="s">
        <v>3863</v>
      </c>
    </row>
    <row r="1245" spans="1:23" x14ac:dyDescent="0.2">
      <c r="A1245" s="71" t="s">
        <v>89</v>
      </c>
      <c r="B1245" s="73">
        <v>100259</v>
      </c>
      <c r="C1245" s="42" t="s">
        <v>3887</v>
      </c>
      <c r="D1245" s="73" t="s">
        <v>2067</v>
      </c>
      <c r="E1245" s="42" t="s">
        <v>2039</v>
      </c>
      <c r="F1245" s="45">
        <v>0</v>
      </c>
      <c r="G1245" s="45">
        <v>24000000</v>
      </c>
      <c r="H1245" s="45">
        <v>0</v>
      </c>
      <c r="I1245" s="45">
        <v>0</v>
      </c>
      <c r="J1245" s="45">
        <v>0</v>
      </c>
      <c r="K1245" s="73" t="s">
        <v>92</v>
      </c>
      <c r="L1245" s="31" t="s">
        <v>2073</v>
      </c>
      <c r="M1245" s="42" t="s">
        <v>4523</v>
      </c>
      <c r="N1245" s="42" t="s">
        <v>4524</v>
      </c>
      <c r="O1245" s="73" t="s">
        <v>29</v>
      </c>
      <c r="P1245" s="42" t="s">
        <v>538</v>
      </c>
      <c r="Q1245" s="42" t="s">
        <v>539</v>
      </c>
      <c r="R1245" s="101">
        <v>1</v>
      </c>
      <c r="S1245" s="101">
        <v>1</v>
      </c>
      <c r="T1245" s="101">
        <v>1</v>
      </c>
      <c r="U1245" s="105">
        <v>100</v>
      </c>
      <c r="V1245" s="107">
        <v>100</v>
      </c>
      <c r="W1245" s="71" t="s">
        <v>3863</v>
      </c>
    </row>
    <row r="1246" spans="1:23" x14ac:dyDescent="0.2">
      <c r="A1246" s="71" t="s">
        <v>89</v>
      </c>
      <c r="B1246" s="73">
        <v>100259</v>
      </c>
      <c r="C1246" s="42" t="s">
        <v>3887</v>
      </c>
      <c r="D1246" s="73" t="s">
        <v>2067</v>
      </c>
      <c r="E1246" s="42" t="s">
        <v>2039</v>
      </c>
      <c r="F1246" s="45">
        <v>0</v>
      </c>
      <c r="G1246" s="45">
        <v>24000000</v>
      </c>
      <c r="H1246" s="45">
        <v>0</v>
      </c>
      <c r="I1246" s="45">
        <v>0</v>
      </c>
      <c r="J1246" s="45">
        <v>0</v>
      </c>
      <c r="K1246" s="73" t="s">
        <v>92</v>
      </c>
      <c r="L1246" s="31" t="s">
        <v>2074</v>
      </c>
      <c r="M1246" s="42" t="s">
        <v>4525</v>
      </c>
      <c r="N1246" s="42" t="s">
        <v>4526</v>
      </c>
      <c r="O1246" s="73" t="s">
        <v>30</v>
      </c>
      <c r="P1246" s="42" t="s">
        <v>156</v>
      </c>
      <c r="Q1246" s="42" t="s">
        <v>540</v>
      </c>
      <c r="R1246" s="101">
        <v>1</v>
      </c>
      <c r="S1246" s="101">
        <v>1</v>
      </c>
      <c r="T1246" s="101">
        <v>1</v>
      </c>
      <c r="U1246" s="105">
        <v>100</v>
      </c>
      <c r="V1246" s="107">
        <v>100</v>
      </c>
      <c r="W1246" s="71" t="s">
        <v>3863</v>
      </c>
    </row>
    <row r="1247" spans="1:23" x14ac:dyDescent="0.2">
      <c r="A1247" s="71" t="s">
        <v>89</v>
      </c>
      <c r="B1247" s="73">
        <v>100259</v>
      </c>
      <c r="C1247" s="42" t="s">
        <v>3887</v>
      </c>
      <c r="D1247" s="73" t="s">
        <v>2067</v>
      </c>
      <c r="E1247" s="42" t="s">
        <v>2052</v>
      </c>
      <c r="F1247" s="45">
        <v>13737600</v>
      </c>
      <c r="G1247" s="45">
        <v>16777446.940000001</v>
      </c>
      <c r="H1247" s="45">
        <v>8239820.4199999999</v>
      </c>
      <c r="I1247" s="45">
        <v>8239820.4199999999</v>
      </c>
      <c r="J1247" s="45">
        <v>8089840.2999999998</v>
      </c>
      <c r="K1247" s="73" t="s">
        <v>92</v>
      </c>
      <c r="L1247" s="31" t="s">
        <v>2073</v>
      </c>
      <c r="M1247" s="42" t="s">
        <v>4527</v>
      </c>
      <c r="N1247" s="42" t="s">
        <v>4528</v>
      </c>
      <c r="O1247" s="73" t="s">
        <v>29</v>
      </c>
      <c r="P1247" s="42" t="s">
        <v>541</v>
      </c>
      <c r="Q1247" s="42" t="s">
        <v>542</v>
      </c>
      <c r="R1247" s="101">
        <v>1</v>
      </c>
      <c r="S1247" s="101">
        <v>1</v>
      </c>
      <c r="T1247" s="101">
        <v>1</v>
      </c>
      <c r="U1247" s="105">
        <v>100</v>
      </c>
      <c r="V1247" s="107">
        <v>100</v>
      </c>
      <c r="W1247" s="71" t="s">
        <v>3863</v>
      </c>
    </row>
    <row r="1248" spans="1:23" x14ac:dyDescent="0.2">
      <c r="A1248" s="71" t="s">
        <v>89</v>
      </c>
      <c r="B1248" s="73">
        <v>100259</v>
      </c>
      <c r="C1248" s="42" t="s">
        <v>3887</v>
      </c>
      <c r="D1248" s="73" t="s">
        <v>2067</v>
      </c>
      <c r="E1248" s="42" t="s">
        <v>2052</v>
      </c>
      <c r="F1248" s="45">
        <v>13737600</v>
      </c>
      <c r="G1248" s="45">
        <v>16777446.940000001</v>
      </c>
      <c r="H1248" s="45">
        <v>0</v>
      </c>
      <c r="I1248" s="45">
        <v>0</v>
      </c>
      <c r="J1248" s="45">
        <v>0</v>
      </c>
      <c r="K1248" s="73" t="s">
        <v>92</v>
      </c>
      <c r="L1248" s="31" t="s">
        <v>2074</v>
      </c>
      <c r="M1248" s="42" t="s">
        <v>4529</v>
      </c>
      <c r="N1248" s="42" t="s">
        <v>4530</v>
      </c>
      <c r="O1248" s="73" t="s">
        <v>30</v>
      </c>
      <c r="P1248" s="42" t="s">
        <v>543</v>
      </c>
      <c r="Q1248" s="42" t="s">
        <v>544</v>
      </c>
      <c r="R1248" s="101">
        <v>1</v>
      </c>
      <c r="S1248" s="101">
        <v>1</v>
      </c>
      <c r="T1248" s="101">
        <v>1</v>
      </c>
      <c r="U1248" s="105">
        <v>100</v>
      </c>
      <c r="V1248" s="107">
        <v>100</v>
      </c>
      <c r="W1248" s="71" t="s">
        <v>3863</v>
      </c>
    </row>
    <row r="1249" spans="1:23" x14ac:dyDescent="0.2">
      <c r="A1249" s="71" t="s">
        <v>87</v>
      </c>
      <c r="B1249" s="73">
        <v>100259</v>
      </c>
      <c r="C1249" s="42" t="s">
        <v>3887</v>
      </c>
      <c r="D1249" s="73" t="s">
        <v>2067</v>
      </c>
      <c r="E1249" s="42" t="s">
        <v>3917</v>
      </c>
      <c r="F1249" s="45">
        <v>0</v>
      </c>
      <c r="G1249" s="45">
        <v>5700000</v>
      </c>
      <c r="H1249" s="45">
        <v>4721030.01</v>
      </c>
      <c r="I1249" s="45">
        <v>4721030.01</v>
      </c>
      <c r="J1249" s="45">
        <v>4721030.01</v>
      </c>
      <c r="K1249" s="73" t="s">
        <v>92</v>
      </c>
      <c r="L1249" s="31" t="s">
        <v>2073</v>
      </c>
      <c r="M1249" s="42" t="s">
        <v>4531</v>
      </c>
      <c r="N1249" s="42" t="s">
        <v>4532</v>
      </c>
      <c r="O1249" s="73" t="s">
        <v>29</v>
      </c>
      <c r="P1249" s="42" t="s">
        <v>1267</v>
      </c>
      <c r="Q1249" s="42" t="s">
        <v>1268</v>
      </c>
      <c r="R1249" s="101">
        <v>1</v>
      </c>
      <c r="S1249" s="101">
        <v>1</v>
      </c>
      <c r="T1249" s="101">
        <v>0</v>
      </c>
      <c r="U1249" s="105">
        <v>0</v>
      </c>
      <c r="V1249" s="107">
        <v>100</v>
      </c>
      <c r="W1249" s="71" t="s">
        <v>3863</v>
      </c>
    </row>
    <row r="1250" spans="1:23" x14ac:dyDescent="0.2">
      <c r="A1250" s="71" t="s">
        <v>87</v>
      </c>
      <c r="B1250" s="73">
        <v>100259</v>
      </c>
      <c r="C1250" s="42" t="s">
        <v>3887</v>
      </c>
      <c r="D1250" s="73" t="s">
        <v>2067</v>
      </c>
      <c r="E1250" s="42" t="s">
        <v>3917</v>
      </c>
      <c r="F1250" s="45">
        <v>0</v>
      </c>
      <c r="G1250" s="45">
        <v>2300000</v>
      </c>
      <c r="H1250" s="45">
        <v>0</v>
      </c>
      <c r="I1250" s="45">
        <v>0</v>
      </c>
      <c r="J1250" s="45">
        <v>0</v>
      </c>
      <c r="K1250" s="73" t="s">
        <v>92</v>
      </c>
      <c r="L1250" s="31" t="s">
        <v>2074</v>
      </c>
      <c r="M1250" s="42" t="s">
        <v>4533</v>
      </c>
      <c r="N1250" s="42" t="s">
        <v>4534</v>
      </c>
      <c r="O1250" s="73" t="s">
        <v>30</v>
      </c>
      <c r="P1250" s="42" t="s">
        <v>1269</v>
      </c>
      <c r="Q1250" s="42" t="s">
        <v>1270</v>
      </c>
      <c r="R1250" s="101">
        <v>1</v>
      </c>
      <c r="S1250" s="101">
        <v>1</v>
      </c>
      <c r="T1250" s="101">
        <v>0.96699999999999997</v>
      </c>
      <c r="U1250" s="105">
        <v>96.7</v>
      </c>
      <c r="V1250" s="107">
        <v>100</v>
      </c>
      <c r="W1250" s="71" t="s">
        <v>3863</v>
      </c>
    </row>
    <row r="1251" spans="1:23" x14ac:dyDescent="0.2">
      <c r="A1251" s="71" t="s">
        <v>87</v>
      </c>
      <c r="B1251" s="73">
        <v>100259</v>
      </c>
      <c r="C1251" s="42" t="s">
        <v>3887</v>
      </c>
      <c r="D1251" s="73" t="s">
        <v>2067</v>
      </c>
      <c r="E1251" s="42" t="s">
        <v>3917</v>
      </c>
      <c r="F1251" s="45">
        <v>0</v>
      </c>
      <c r="G1251" s="45">
        <v>3400000</v>
      </c>
      <c r="H1251" s="45">
        <v>0</v>
      </c>
      <c r="I1251" s="45">
        <v>0</v>
      </c>
      <c r="J1251" s="45">
        <v>0</v>
      </c>
      <c r="K1251" s="73" t="s">
        <v>92</v>
      </c>
      <c r="L1251" s="31" t="s">
        <v>2074</v>
      </c>
      <c r="M1251" s="42" t="s">
        <v>4535</v>
      </c>
      <c r="N1251" s="42" t="s">
        <v>4536</v>
      </c>
      <c r="O1251" s="73" t="s">
        <v>30</v>
      </c>
      <c r="P1251" s="42" t="s">
        <v>1271</v>
      </c>
      <c r="Q1251" s="42" t="s">
        <v>1272</v>
      </c>
      <c r="R1251" s="101">
        <v>1</v>
      </c>
      <c r="S1251" s="101">
        <v>1</v>
      </c>
      <c r="T1251" s="101">
        <v>1</v>
      </c>
      <c r="U1251" s="105">
        <v>100</v>
      </c>
      <c r="V1251" s="107">
        <v>100</v>
      </c>
      <c r="W1251" s="71" t="s">
        <v>3863</v>
      </c>
    </row>
    <row r="1252" spans="1:23" x14ac:dyDescent="0.2">
      <c r="A1252" s="71" t="s">
        <v>87</v>
      </c>
      <c r="B1252" s="73">
        <v>100260</v>
      </c>
      <c r="C1252" s="42" t="s">
        <v>3888</v>
      </c>
      <c r="D1252" s="73" t="s">
        <v>2067</v>
      </c>
      <c r="E1252" s="42" t="s">
        <v>2050</v>
      </c>
      <c r="F1252" s="45">
        <v>0</v>
      </c>
      <c r="G1252" s="45">
        <v>16000000</v>
      </c>
      <c r="H1252" s="45">
        <v>0</v>
      </c>
      <c r="I1252" s="45">
        <v>0</v>
      </c>
      <c r="J1252" s="45">
        <v>0</v>
      </c>
      <c r="K1252" s="73" t="s">
        <v>92</v>
      </c>
      <c r="L1252" s="31" t="s">
        <v>2071</v>
      </c>
      <c r="M1252" s="42" t="s">
        <v>4537</v>
      </c>
      <c r="N1252" s="42" t="s">
        <v>4538</v>
      </c>
      <c r="O1252" s="73" t="s">
        <v>27</v>
      </c>
      <c r="P1252" s="42" t="s">
        <v>545</v>
      </c>
      <c r="Q1252" s="42" t="s">
        <v>4474</v>
      </c>
      <c r="R1252" s="101">
        <v>0</v>
      </c>
      <c r="S1252" s="101">
        <v>0</v>
      </c>
      <c r="T1252" s="101">
        <v>0</v>
      </c>
      <c r="U1252" s="105">
        <v>0</v>
      </c>
      <c r="V1252" s="107">
        <v>0</v>
      </c>
      <c r="W1252" s="71" t="s">
        <v>3863</v>
      </c>
    </row>
    <row r="1253" spans="1:23" x14ac:dyDescent="0.2">
      <c r="A1253" s="71" t="s">
        <v>87</v>
      </c>
      <c r="B1253" s="73">
        <v>100260</v>
      </c>
      <c r="C1253" s="42" t="s">
        <v>3888</v>
      </c>
      <c r="D1253" s="73" t="s">
        <v>2067</v>
      </c>
      <c r="E1253" s="42" t="s">
        <v>2050</v>
      </c>
      <c r="F1253" s="45">
        <v>0</v>
      </c>
      <c r="G1253" s="45">
        <v>16000000</v>
      </c>
      <c r="H1253" s="45">
        <v>0</v>
      </c>
      <c r="I1253" s="45">
        <v>0</v>
      </c>
      <c r="J1253" s="45">
        <v>0</v>
      </c>
      <c r="K1253" s="73" t="s">
        <v>92</v>
      </c>
      <c r="L1253" s="31" t="s">
        <v>2072</v>
      </c>
      <c r="M1253" s="42" t="s">
        <v>4539</v>
      </c>
      <c r="N1253" s="42" t="s">
        <v>4540</v>
      </c>
      <c r="O1253" s="73" t="s">
        <v>93</v>
      </c>
      <c r="P1253" s="42" t="s">
        <v>546</v>
      </c>
      <c r="Q1253" s="42" t="s">
        <v>547</v>
      </c>
      <c r="R1253" s="101">
        <v>1</v>
      </c>
      <c r="S1253" s="101">
        <v>1</v>
      </c>
      <c r="T1253" s="101">
        <v>0</v>
      </c>
      <c r="U1253" s="105">
        <v>0</v>
      </c>
      <c r="V1253" s="107">
        <v>100</v>
      </c>
      <c r="W1253" s="71" t="s">
        <v>3863</v>
      </c>
    </row>
    <row r="1254" spans="1:23" x14ac:dyDescent="0.2">
      <c r="A1254" s="71" t="s">
        <v>87</v>
      </c>
      <c r="B1254" s="73">
        <v>100260</v>
      </c>
      <c r="C1254" s="42" t="s">
        <v>3888</v>
      </c>
      <c r="D1254" s="73" t="s">
        <v>2067</v>
      </c>
      <c r="E1254" s="42" t="s">
        <v>2050</v>
      </c>
      <c r="F1254" s="45">
        <v>0</v>
      </c>
      <c r="G1254" s="45">
        <v>0</v>
      </c>
      <c r="H1254" s="45">
        <v>0</v>
      </c>
      <c r="I1254" s="45">
        <v>0</v>
      </c>
      <c r="J1254" s="45">
        <v>0</v>
      </c>
      <c r="K1254" s="73" t="s">
        <v>92</v>
      </c>
      <c r="L1254" s="31" t="s">
        <v>2073</v>
      </c>
      <c r="M1254" s="42" t="s">
        <v>4541</v>
      </c>
      <c r="N1254" s="42" t="s">
        <v>4542</v>
      </c>
      <c r="O1254" s="73" t="s">
        <v>29</v>
      </c>
      <c r="P1254" s="42" t="s">
        <v>156</v>
      </c>
      <c r="Q1254" s="42" t="s">
        <v>548</v>
      </c>
      <c r="R1254" s="101">
        <v>1</v>
      </c>
      <c r="S1254" s="101">
        <v>1</v>
      </c>
      <c r="T1254" s="101">
        <v>1</v>
      </c>
      <c r="U1254" s="105">
        <v>100</v>
      </c>
      <c r="V1254" s="107">
        <v>100</v>
      </c>
      <c r="W1254" s="71" t="s">
        <v>3863</v>
      </c>
    </row>
    <row r="1255" spans="1:23" x14ac:dyDescent="0.2">
      <c r="A1255" s="71" t="s">
        <v>87</v>
      </c>
      <c r="B1255" s="73">
        <v>100260</v>
      </c>
      <c r="C1255" s="42" t="s">
        <v>3888</v>
      </c>
      <c r="D1255" s="73" t="s">
        <v>2067</v>
      </c>
      <c r="E1255" s="42" t="s">
        <v>2050</v>
      </c>
      <c r="F1255" s="45">
        <v>0</v>
      </c>
      <c r="G1255" s="45">
        <v>0</v>
      </c>
      <c r="H1255" s="45">
        <v>0</v>
      </c>
      <c r="I1255" s="45">
        <v>0</v>
      </c>
      <c r="J1255" s="45">
        <v>0</v>
      </c>
      <c r="K1255" s="73" t="s">
        <v>92</v>
      </c>
      <c r="L1255" s="31" t="s">
        <v>2074</v>
      </c>
      <c r="M1255" s="42" t="s">
        <v>4543</v>
      </c>
      <c r="N1255" s="42" t="s">
        <v>4544</v>
      </c>
      <c r="O1255" s="73" t="s">
        <v>30</v>
      </c>
      <c r="P1255" s="42" t="s">
        <v>156</v>
      </c>
      <c r="Q1255" s="42" t="s">
        <v>549</v>
      </c>
      <c r="R1255" s="101">
        <v>1</v>
      </c>
      <c r="S1255" s="101">
        <v>1</v>
      </c>
      <c r="T1255" s="101">
        <v>1</v>
      </c>
      <c r="U1255" s="105">
        <v>100</v>
      </c>
      <c r="V1255" s="107">
        <v>100</v>
      </c>
      <c r="W1255" s="71" t="s">
        <v>3863</v>
      </c>
    </row>
    <row r="1256" spans="1:23" x14ac:dyDescent="0.2">
      <c r="A1256" s="71" t="s">
        <v>89</v>
      </c>
      <c r="B1256" s="73">
        <v>100260</v>
      </c>
      <c r="C1256" s="42" t="s">
        <v>3888</v>
      </c>
      <c r="D1256" s="73" t="s">
        <v>2067</v>
      </c>
      <c r="E1256" s="42" t="s">
        <v>2039</v>
      </c>
      <c r="F1256" s="45">
        <v>0</v>
      </c>
      <c r="G1256" s="45">
        <v>0</v>
      </c>
      <c r="H1256" s="45">
        <v>0</v>
      </c>
      <c r="I1256" s="45">
        <v>0</v>
      </c>
      <c r="J1256" s="45">
        <v>0</v>
      </c>
      <c r="K1256" s="73" t="s">
        <v>92</v>
      </c>
      <c r="L1256" s="31" t="s">
        <v>2073</v>
      </c>
      <c r="M1256" s="42" t="s">
        <v>4545</v>
      </c>
      <c r="N1256" s="42" t="s">
        <v>4546</v>
      </c>
      <c r="O1256" s="73" t="s">
        <v>29</v>
      </c>
      <c r="P1256" s="42" t="s">
        <v>156</v>
      </c>
      <c r="Q1256" s="42" t="s">
        <v>550</v>
      </c>
      <c r="R1256" s="101">
        <v>1</v>
      </c>
      <c r="S1256" s="101">
        <v>1</v>
      </c>
      <c r="T1256" s="101">
        <v>0</v>
      </c>
      <c r="U1256" s="105">
        <v>0</v>
      </c>
      <c r="V1256" s="107">
        <v>100</v>
      </c>
      <c r="W1256" s="71" t="s">
        <v>3863</v>
      </c>
    </row>
    <row r="1257" spans="1:23" x14ac:dyDescent="0.2">
      <c r="A1257" s="71" t="s">
        <v>89</v>
      </c>
      <c r="B1257" s="73">
        <v>100260</v>
      </c>
      <c r="C1257" s="42" t="s">
        <v>3888</v>
      </c>
      <c r="D1257" s="73" t="s">
        <v>2067</v>
      </c>
      <c r="E1257" s="42" t="s">
        <v>2039</v>
      </c>
      <c r="F1257" s="45">
        <v>0</v>
      </c>
      <c r="G1257" s="45">
        <v>0</v>
      </c>
      <c r="H1257" s="45">
        <v>0</v>
      </c>
      <c r="I1257" s="45">
        <v>0</v>
      </c>
      <c r="J1257" s="45">
        <v>0</v>
      </c>
      <c r="K1257" s="73" t="s">
        <v>92</v>
      </c>
      <c r="L1257" s="31" t="s">
        <v>2074</v>
      </c>
      <c r="M1257" s="42" t="s">
        <v>4547</v>
      </c>
      <c r="N1257" s="42" t="s">
        <v>4548</v>
      </c>
      <c r="O1257" s="73" t="s">
        <v>30</v>
      </c>
      <c r="P1257" s="42" t="s">
        <v>551</v>
      </c>
      <c r="Q1257" s="42" t="s">
        <v>552</v>
      </c>
      <c r="R1257" s="101">
        <v>1</v>
      </c>
      <c r="S1257" s="101">
        <v>1</v>
      </c>
      <c r="T1257" s="101">
        <v>0</v>
      </c>
      <c r="U1257" s="105">
        <v>0</v>
      </c>
      <c r="V1257" s="107">
        <v>100</v>
      </c>
      <c r="W1257" s="71" t="s">
        <v>3863</v>
      </c>
    </row>
    <row r="1258" spans="1:23" x14ac:dyDescent="0.2">
      <c r="A1258" s="71" t="s">
        <v>89</v>
      </c>
      <c r="B1258" s="73">
        <v>100260</v>
      </c>
      <c r="C1258" s="42" t="s">
        <v>3888</v>
      </c>
      <c r="D1258" s="73" t="s">
        <v>2067</v>
      </c>
      <c r="E1258" s="42" t="s">
        <v>2039</v>
      </c>
      <c r="F1258" s="45">
        <v>0</v>
      </c>
      <c r="G1258" s="45">
        <v>16000000</v>
      </c>
      <c r="H1258" s="45">
        <v>0</v>
      </c>
      <c r="I1258" s="45">
        <v>0</v>
      </c>
      <c r="J1258" s="45">
        <v>0</v>
      </c>
      <c r="K1258" s="73" t="s">
        <v>92</v>
      </c>
      <c r="L1258" s="31" t="s">
        <v>2073</v>
      </c>
      <c r="M1258" s="42" t="s">
        <v>4549</v>
      </c>
      <c r="N1258" s="42" t="s">
        <v>4550</v>
      </c>
      <c r="O1258" s="73" t="s">
        <v>29</v>
      </c>
      <c r="P1258" s="42" t="s">
        <v>156</v>
      </c>
      <c r="Q1258" s="42" t="s">
        <v>553</v>
      </c>
      <c r="R1258" s="101">
        <v>1</v>
      </c>
      <c r="S1258" s="101">
        <v>1</v>
      </c>
      <c r="T1258" s="101">
        <v>1</v>
      </c>
      <c r="U1258" s="105">
        <v>100</v>
      </c>
      <c r="V1258" s="107">
        <v>100</v>
      </c>
      <c r="W1258" s="71" t="s">
        <v>3863</v>
      </c>
    </row>
    <row r="1259" spans="1:23" x14ac:dyDescent="0.2">
      <c r="A1259" s="71" t="s">
        <v>89</v>
      </c>
      <c r="B1259" s="73">
        <v>100260</v>
      </c>
      <c r="C1259" s="42" t="s">
        <v>3888</v>
      </c>
      <c r="D1259" s="73" t="s">
        <v>2067</v>
      </c>
      <c r="E1259" s="42" t="s">
        <v>2050</v>
      </c>
      <c r="F1259" s="45">
        <v>0</v>
      </c>
      <c r="G1259" s="45">
        <v>0</v>
      </c>
      <c r="H1259" s="45">
        <v>0</v>
      </c>
      <c r="I1259" s="45">
        <v>0</v>
      </c>
      <c r="J1259" s="45">
        <v>0</v>
      </c>
      <c r="K1259" s="73" t="s">
        <v>92</v>
      </c>
      <c r="L1259" s="31" t="s">
        <v>2074</v>
      </c>
      <c r="M1259" s="42" t="s">
        <v>4551</v>
      </c>
      <c r="N1259" s="42" t="s">
        <v>4552</v>
      </c>
      <c r="O1259" s="73" t="s">
        <v>30</v>
      </c>
      <c r="P1259" s="42" t="s">
        <v>415</v>
      </c>
      <c r="Q1259" s="42" t="s">
        <v>556</v>
      </c>
      <c r="R1259" s="101">
        <v>1</v>
      </c>
      <c r="S1259" s="101">
        <v>1</v>
      </c>
      <c r="T1259" s="101">
        <v>1</v>
      </c>
      <c r="U1259" s="105">
        <v>100</v>
      </c>
      <c r="V1259" s="107">
        <v>100</v>
      </c>
      <c r="W1259" s="71" t="s">
        <v>3863</v>
      </c>
    </row>
    <row r="1260" spans="1:23" x14ac:dyDescent="0.2">
      <c r="A1260" s="71" t="s">
        <v>89</v>
      </c>
      <c r="B1260" s="73">
        <v>100260</v>
      </c>
      <c r="C1260" s="42" t="s">
        <v>3888</v>
      </c>
      <c r="D1260" s="73" t="s">
        <v>2067</v>
      </c>
      <c r="E1260" s="42" t="s">
        <v>2050</v>
      </c>
      <c r="F1260" s="45">
        <v>0</v>
      </c>
      <c r="G1260" s="45">
        <v>0</v>
      </c>
      <c r="H1260" s="45">
        <v>0</v>
      </c>
      <c r="I1260" s="45">
        <v>0</v>
      </c>
      <c r="J1260" s="45">
        <v>0</v>
      </c>
      <c r="K1260" s="73" t="s">
        <v>92</v>
      </c>
      <c r="L1260" s="31" t="s">
        <v>2074</v>
      </c>
      <c r="M1260" s="42" t="s">
        <v>4553</v>
      </c>
      <c r="N1260" s="42" t="s">
        <v>4554</v>
      </c>
      <c r="O1260" s="73" t="s">
        <v>30</v>
      </c>
      <c r="P1260" s="42" t="s">
        <v>1274</v>
      </c>
      <c r="Q1260" s="42" t="s">
        <v>1275</v>
      </c>
      <c r="R1260" s="101">
        <v>1</v>
      </c>
      <c r="S1260" s="101">
        <v>1</v>
      </c>
      <c r="T1260" s="101">
        <v>1</v>
      </c>
      <c r="U1260" s="105">
        <v>100</v>
      </c>
      <c r="V1260" s="107">
        <v>100</v>
      </c>
      <c r="W1260" s="71" t="s">
        <v>3863</v>
      </c>
    </row>
    <row r="1261" spans="1:23" x14ac:dyDescent="0.2">
      <c r="A1261" s="71" t="s">
        <v>89</v>
      </c>
      <c r="B1261" s="73">
        <v>100260</v>
      </c>
      <c r="C1261" s="42" t="s">
        <v>3888</v>
      </c>
      <c r="D1261" s="73" t="s">
        <v>2067</v>
      </c>
      <c r="E1261" s="42" t="s">
        <v>2050</v>
      </c>
      <c r="F1261" s="45">
        <v>0</v>
      </c>
      <c r="G1261" s="45">
        <v>0</v>
      </c>
      <c r="H1261" s="45">
        <v>0</v>
      </c>
      <c r="I1261" s="45">
        <v>0</v>
      </c>
      <c r="J1261" s="45">
        <v>0</v>
      </c>
      <c r="K1261" s="73" t="s">
        <v>92</v>
      </c>
      <c r="L1261" s="31" t="s">
        <v>2074</v>
      </c>
      <c r="M1261" s="42" t="s">
        <v>4555</v>
      </c>
      <c r="N1261" s="42" t="s">
        <v>4556</v>
      </c>
      <c r="O1261" s="73" t="s">
        <v>30</v>
      </c>
      <c r="P1261" s="42" t="s">
        <v>415</v>
      </c>
      <c r="Q1261" s="42" t="s">
        <v>557</v>
      </c>
      <c r="R1261" s="101">
        <v>1</v>
      </c>
      <c r="S1261" s="101">
        <v>1</v>
      </c>
      <c r="T1261" s="101">
        <v>1</v>
      </c>
      <c r="U1261" s="105">
        <v>100</v>
      </c>
      <c r="V1261" s="107">
        <v>100</v>
      </c>
      <c r="W1261" s="71" t="s">
        <v>3863</v>
      </c>
    </row>
    <row r="1262" spans="1:23" x14ac:dyDescent="0.2">
      <c r="A1262" s="71" t="s">
        <v>89</v>
      </c>
      <c r="B1262" s="73">
        <v>100260</v>
      </c>
      <c r="C1262" s="42" t="s">
        <v>3888</v>
      </c>
      <c r="D1262" s="73" t="s">
        <v>2067</v>
      </c>
      <c r="E1262" s="42" t="s">
        <v>2050</v>
      </c>
      <c r="F1262" s="45">
        <v>0</v>
      </c>
      <c r="G1262" s="45">
        <v>0</v>
      </c>
      <c r="H1262" s="45">
        <v>0</v>
      </c>
      <c r="I1262" s="45">
        <v>0</v>
      </c>
      <c r="J1262" s="45">
        <v>0</v>
      </c>
      <c r="K1262" s="73" t="s">
        <v>92</v>
      </c>
      <c r="L1262" s="31" t="s">
        <v>2074</v>
      </c>
      <c r="M1262" s="42" t="s">
        <v>4557</v>
      </c>
      <c r="N1262" s="42" t="s">
        <v>4558</v>
      </c>
      <c r="O1262" s="73" t="s">
        <v>30</v>
      </c>
      <c r="P1262" s="42" t="s">
        <v>156</v>
      </c>
      <c r="Q1262" s="42" t="s">
        <v>1273</v>
      </c>
      <c r="R1262" s="101">
        <v>1</v>
      </c>
      <c r="S1262" s="101">
        <v>1</v>
      </c>
      <c r="T1262" s="101">
        <v>1</v>
      </c>
      <c r="U1262" s="105">
        <v>100</v>
      </c>
      <c r="V1262" s="107">
        <v>100</v>
      </c>
      <c r="W1262" s="71" t="s">
        <v>3863</v>
      </c>
    </row>
    <row r="1263" spans="1:23" x14ac:dyDescent="0.2">
      <c r="A1263" s="71" t="s">
        <v>89</v>
      </c>
      <c r="B1263" s="73">
        <v>100260</v>
      </c>
      <c r="C1263" s="42" t="s">
        <v>3888</v>
      </c>
      <c r="D1263" s="73" t="s">
        <v>2067</v>
      </c>
      <c r="E1263" s="42" t="s">
        <v>2039</v>
      </c>
      <c r="F1263" s="45">
        <v>0</v>
      </c>
      <c r="G1263" s="45">
        <v>16000000</v>
      </c>
      <c r="H1263" s="45">
        <v>0</v>
      </c>
      <c r="I1263" s="45">
        <v>0</v>
      </c>
      <c r="J1263" s="45">
        <v>0</v>
      </c>
      <c r="K1263" s="73" t="s">
        <v>92</v>
      </c>
      <c r="L1263" s="31" t="s">
        <v>2074</v>
      </c>
      <c r="M1263" s="42" t="s">
        <v>4559</v>
      </c>
      <c r="N1263" s="42" t="s">
        <v>4560</v>
      </c>
      <c r="O1263" s="73" t="s">
        <v>30</v>
      </c>
      <c r="P1263" s="42" t="s">
        <v>554</v>
      </c>
      <c r="Q1263" s="42" t="s">
        <v>555</v>
      </c>
      <c r="R1263" s="101">
        <v>1</v>
      </c>
      <c r="S1263" s="101">
        <v>1</v>
      </c>
      <c r="T1263" s="101">
        <v>1</v>
      </c>
      <c r="U1263" s="105">
        <v>100</v>
      </c>
      <c r="V1263" s="107">
        <v>100</v>
      </c>
      <c r="W1263" s="71" t="s">
        <v>3863</v>
      </c>
    </row>
    <row r="1264" spans="1:23" x14ac:dyDescent="0.2">
      <c r="A1264" s="71" t="s">
        <v>89</v>
      </c>
      <c r="B1264" s="73">
        <v>100260</v>
      </c>
      <c r="C1264" s="42" t="s">
        <v>3888</v>
      </c>
      <c r="D1264" s="73" t="s">
        <v>2067</v>
      </c>
      <c r="E1264" s="42" t="s">
        <v>2039</v>
      </c>
      <c r="F1264" s="45">
        <v>0</v>
      </c>
      <c r="G1264" s="45">
        <v>0</v>
      </c>
      <c r="H1264" s="45">
        <v>0</v>
      </c>
      <c r="I1264" s="45">
        <v>0</v>
      </c>
      <c r="J1264" s="45">
        <v>0</v>
      </c>
      <c r="K1264" s="73" t="s">
        <v>92</v>
      </c>
      <c r="L1264" s="31" t="s">
        <v>2074</v>
      </c>
      <c r="M1264" s="42" t="s">
        <v>4561</v>
      </c>
      <c r="N1264" s="42" t="s">
        <v>4562</v>
      </c>
      <c r="O1264" s="73" t="s">
        <v>30</v>
      </c>
      <c r="P1264" s="42" t="s">
        <v>551</v>
      </c>
      <c r="Q1264" s="42" t="s">
        <v>552</v>
      </c>
      <c r="R1264" s="101">
        <v>1</v>
      </c>
      <c r="S1264" s="101">
        <v>1</v>
      </c>
      <c r="T1264" s="101">
        <v>0</v>
      </c>
      <c r="U1264" s="105">
        <v>0</v>
      </c>
      <c r="V1264" s="107">
        <v>100</v>
      </c>
      <c r="W1264" s="71" t="s">
        <v>3863</v>
      </c>
    </row>
    <row r="1265" spans="1:23" x14ac:dyDescent="0.2">
      <c r="A1265" s="71" t="s">
        <v>89</v>
      </c>
      <c r="B1265" s="73">
        <v>100261</v>
      </c>
      <c r="C1265" s="42" t="s">
        <v>3889</v>
      </c>
      <c r="D1265" s="73" t="s">
        <v>2067</v>
      </c>
      <c r="E1265" s="42" t="s">
        <v>3918</v>
      </c>
      <c r="F1265" s="45">
        <v>23127024.149999999</v>
      </c>
      <c r="G1265" s="45">
        <v>23825235.57</v>
      </c>
      <c r="H1265" s="45">
        <v>23336100.399999999</v>
      </c>
      <c r="I1265" s="45">
        <v>23336100.399999999</v>
      </c>
      <c r="J1265" s="45">
        <v>23336100.399999999</v>
      </c>
      <c r="K1265" s="73" t="s">
        <v>92</v>
      </c>
      <c r="L1265" s="31" t="s">
        <v>2071</v>
      </c>
      <c r="M1265" s="42" t="s">
        <v>4563</v>
      </c>
      <c r="N1265" s="42" t="s">
        <v>4564</v>
      </c>
      <c r="O1265" s="73" t="s">
        <v>27</v>
      </c>
      <c r="P1265" s="42" t="s">
        <v>558</v>
      </c>
      <c r="Q1265" s="42" t="s">
        <v>559</v>
      </c>
      <c r="R1265" s="101">
        <v>0</v>
      </c>
      <c r="S1265" s="101">
        <v>0</v>
      </c>
      <c r="T1265" s="101">
        <v>0</v>
      </c>
      <c r="U1265" s="105">
        <v>0</v>
      </c>
      <c r="V1265" s="107">
        <v>0</v>
      </c>
      <c r="W1265" s="71" t="s">
        <v>3863</v>
      </c>
    </row>
    <row r="1266" spans="1:23" x14ac:dyDescent="0.2">
      <c r="A1266" s="71" t="s">
        <v>89</v>
      </c>
      <c r="B1266" s="73">
        <v>100261</v>
      </c>
      <c r="C1266" s="42" t="s">
        <v>3889</v>
      </c>
      <c r="D1266" s="73" t="s">
        <v>2067</v>
      </c>
      <c r="E1266" s="42" t="s">
        <v>3918</v>
      </c>
      <c r="F1266" s="45">
        <v>23127024.149999999</v>
      </c>
      <c r="G1266" s="45">
        <v>23825235.57</v>
      </c>
      <c r="H1266" s="45">
        <v>23336100.399999999</v>
      </c>
      <c r="I1266" s="45">
        <v>23336100.399999999</v>
      </c>
      <c r="J1266" s="45">
        <v>23336100.399999999</v>
      </c>
      <c r="K1266" s="73" t="s">
        <v>92</v>
      </c>
      <c r="L1266" s="31" t="s">
        <v>2072</v>
      </c>
      <c r="M1266" s="42" t="s">
        <v>4565</v>
      </c>
      <c r="N1266" s="42" t="s">
        <v>4566</v>
      </c>
      <c r="O1266" s="73" t="s">
        <v>93</v>
      </c>
      <c r="P1266" s="42" t="s">
        <v>156</v>
      </c>
      <c r="Q1266" s="42" t="s">
        <v>560</v>
      </c>
      <c r="R1266" s="101">
        <v>1</v>
      </c>
      <c r="S1266" s="101">
        <v>1</v>
      </c>
      <c r="T1266" s="101">
        <v>1.0832999999999999</v>
      </c>
      <c r="U1266" s="105">
        <v>108.325</v>
      </c>
      <c r="V1266" s="107">
        <v>100</v>
      </c>
      <c r="W1266" s="71" t="s">
        <v>3863</v>
      </c>
    </row>
    <row r="1267" spans="1:23" x14ac:dyDescent="0.2">
      <c r="A1267" s="71" t="s">
        <v>89</v>
      </c>
      <c r="B1267" s="73">
        <v>100261</v>
      </c>
      <c r="C1267" s="42" t="s">
        <v>3889</v>
      </c>
      <c r="D1267" s="73" t="s">
        <v>2067</v>
      </c>
      <c r="E1267" s="42" t="s">
        <v>3918</v>
      </c>
      <c r="F1267" s="45">
        <v>0</v>
      </c>
      <c r="G1267" s="45">
        <v>0</v>
      </c>
      <c r="H1267" s="45">
        <v>0</v>
      </c>
      <c r="I1267" s="45">
        <v>0</v>
      </c>
      <c r="J1267" s="45">
        <v>0</v>
      </c>
      <c r="K1267" s="73" t="s">
        <v>92</v>
      </c>
      <c r="L1267" s="31" t="s">
        <v>2073</v>
      </c>
      <c r="M1267" s="42" t="s">
        <v>4567</v>
      </c>
      <c r="N1267" s="42" t="s">
        <v>4568</v>
      </c>
      <c r="O1267" s="73" t="s">
        <v>29</v>
      </c>
      <c r="P1267" s="42" t="s">
        <v>156</v>
      </c>
      <c r="Q1267" s="42" t="s">
        <v>561</v>
      </c>
      <c r="R1267" s="101">
        <v>1</v>
      </c>
      <c r="S1267" s="101">
        <v>1</v>
      </c>
      <c r="T1267" s="101">
        <v>1.2655000000000001</v>
      </c>
      <c r="U1267" s="105">
        <v>126.55</v>
      </c>
      <c r="V1267" s="107">
        <v>100</v>
      </c>
      <c r="W1267" s="71" t="s">
        <v>3863</v>
      </c>
    </row>
    <row r="1268" spans="1:23" x14ac:dyDescent="0.2">
      <c r="A1268" s="71" t="s">
        <v>89</v>
      </c>
      <c r="B1268" s="73">
        <v>100261</v>
      </c>
      <c r="C1268" s="42" t="s">
        <v>3889</v>
      </c>
      <c r="D1268" s="73" t="s">
        <v>2067</v>
      </c>
      <c r="E1268" s="42" t="s">
        <v>3918</v>
      </c>
      <c r="F1268" s="45">
        <v>0</v>
      </c>
      <c r="G1268" s="45">
        <v>0</v>
      </c>
      <c r="H1268" s="45">
        <v>0</v>
      </c>
      <c r="I1268" s="45">
        <v>0</v>
      </c>
      <c r="J1268" s="45">
        <v>0</v>
      </c>
      <c r="K1268" s="73" t="s">
        <v>92</v>
      </c>
      <c r="L1268" s="31" t="s">
        <v>2074</v>
      </c>
      <c r="M1268" s="42" t="s">
        <v>4569</v>
      </c>
      <c r="N1268" s="42" t="s">
        <v>4570</v>
      </c>
      <c r="O1268" s="73" t="s">
        <v>30</v>
      </c>
      <c r="P1268" s="42" t="s">
        <v>562</v>
      </c>
      <c r="Q1268" s="42" t="s">
        <v>563</v>
      </c>
      <c r="R1268" s="101">
        <v>1</v>
      </c>
      <c r="S1268" s="101">
        <v>1</v>
      </c>
      <c r="T1268" s="101">
        <v>1.2654000000000001</v>
      </c>
      <c r="U1268" s="105">
        <v>50.564999999999998</v>
      </c>
      <c r="V1268" s="107">
        <v>39.96</v>
      </c>
      <c r="W1268" s="71" t="s">
        <v>3866</v>
      </c>
    </row>
    <row r="1269" spans="1:23" x14ac:dyDescent="0.2">
      <c r="A1269" s="71" t="s">
        <v>87</v>
      </c>
      <c r="B1269" s="73">
        <v>100261</v>
      </c>
      <c r="C1269" s="42" t="s">
        <v>3889</v>
      </c>
      <c r="D1269" s="73" t="s">
        <v>2067</v>
      </c>
      <c r="E1269" s="42" t="s">
        <v>2027</v>
      </c>
      <c r="F1269" s="45">
        <v>651613.02</v>
      </c>
      <c r="G1269" s="45">
        <v>676613.02</v>
      </c>
      <c r="H1269" s="45">
        <v>671383.96</v>
      </c>
      <c r="I1269" s="45">
        <v>671383.96</v>
      </c>
      <c r="J1269" s="45">
        <v>671383.96</v>
      </c>
      <c r="K1269" s="73" t="s">
        <v>92</v>
      </c>
      <c r="L1269" s="31" t="s">
        <v>2073</v>
      </c>
      <c r="M1269" s="42" t="s">
        <v>4571</v>
      </c>
      <c r="N1269" s="42" t="s">
        <v>4572</v>
      </c>
      <c r="O1269" s="73" t="s">
        <v>29</v>
      </c>
      <c r="P1269" s="42" t="s">
        <v>564</v>
      </c>
      <c r="Q1269" s="42" t="s">
        <v>565</v>
      </c>
      <c r="R1269" s="101">
        <v>1</v>
      </c>
      <c r="S1269" s="101">
        <v>1</v>
      </c>
      <c r="T1269" s="101">
        <v>1.0003</v>
      </c>
      <c r="U1269" s="105">
        <v>100.03</v>
      </c>
      <c r="V1269" s="107">
        <v>100</v>
      </c>
      <c r="W1269" s="71" t="s">
        <v>3863</v>
      </c>
    </row>
    <row r="1270" spans="1:23" x14ac:dyDescent="0.2">
      <c r="A1270" s="71" t="s">
        <v>87</v>
      </c>
      <c r="B1270" s="73">
        <v>100261</v>
      </c>
      <c r="C1270" s="42" t="s">
        <v>3889</v>
      </c>
      <c r="D1270" s="73" t="s">
        <v>2067</v>
      </c>
      <c r="E1270" s="42" t="s">
        <v>2027</v>
      </c>
      <c r="F1270" s="45">
        <v>544184</v>
      </c>
      <c r="G1270" s="45">
        <v>569184</v>
      </c>
      <c r="H1270" s="45">
        <v>0</v>
      </c>
      <c r="I1270" s="45">
        <v>0</v>
      </c>
      <c r="J1270" s="45">
        <v>0</v>
      </c>
      <c r="K1270" s="73" t="s">
        <v>92</v>
      </c>
      <c r="L1270" s="31" t="s">
        <v>2074</v>
      </c>
      <c r="M1270" s="42" t="s">
        <v>4573</v>
      </c>
      <c r="N1270" s="42" t="s">
        <v>4574</v>
      </c>
      <c r="O1270" s="73" t="s">
        <v>30</v>
      </c>
      <c r="P1270" s="42" t="s">
        <v>566</v>
      </c>
      <c r="Q1270" s="42" t="s">
        <v>567</v>
      </c>
      <c r="R1270" s="101">
        <v>1</v>
      </c>
      <c r="S1270" s="101">
        <v>1</v>
      </c>
      <c r="T1270" s="101">
        <v>1</v>
      </c>
      <c r="U1270" s="105">
        <v>4</v>
      </c>
      <c r="V1270" s="107">
        <v>4</v>
      </c>
      <c r="W1270" s="71" t="s">
        <v>3866</v>
      </c>
    </row>
    <row r="1271" spans="1:23" x14ac:dyDescent="0.2">
      <c r="A1271" s="71" t="s">
        <v>87</v>
      </c>
      <c r="B1271" s="73">
        <v>100261</v>
      </c>
      <c r="C1271" s="42" t="s">
        <v>3889</v>
      </c>
      <c r="D1271" s="73" t="s">
        <v>2067</v>
      </c>
      <c r="E1271" s="42" t="s">
        <v>2040</v>
      </c>
      <c r="F1271" s="45">
        <v>107429.01</v>
      </c>
      <c r="G1271" s="45">
        <v>107429.02</v>
      </c>
      <c r="H1271" s="45">
        <v>0</v>
      </c>
      <c r="I1271" s="45">
        <v>0</v>
      </c>
      <c r="J1271" s="45">
        <v>0</v>
      </c>
      <c r="K1271" s="73" t="s">
        <v>92</v>
      </c>
      <c r="L1271" s="31" t="s">
        <v>2074</v>
      </c>
      <c r="M1271" s="42" t="s">
        <v>4575</v>
      </c>
      <c r="N1271" s="42" t="s">
        <v>4576</v>
      </c>
      <c r="O1271" s="73" t="s">
        <v>30</v>
      </c>
      <c r="P1271" s="42" t="s">
        <v>568</v>
      </c>
      <c r="Q1271" s="42" t="s">
        <v>569</v>
      </c>
      <c r="R1271" s="101">
        <v>1</v>
      </c>
      <c r="S1271" s="101">
        <v>1</v>
      </c>
      <c r="T1271" s="101">
        <v>1.1467000000000001</v>
      </c>
      <c r="U1271" s="105">
        <v>1376</v>
      </c>
      <c r="V1271" s="107">
        <v>1200</v>
      </c>
      <c r="W1271" s="71" t="s">
        <v>3866</v>
      </c>
    </row>
    <row r="1272" spans="1:23" x14ac:dyDescent="0.2">
      <c r="A1272" s="71" t="s">
        <v>89</v>
      </c>
      <c r="B1272" s="73">
        <v>100261</v>
      </c>
      <c r="C1272" s="42" t="s">
        <v>3889</v>
      </c>
      <c r="D1272" s="73" t="s">
        <v>2067</v>
      </c>
      <c r="E1272" s="42" t="s">
        <v>3918</v>
      </c>
      <c r="F1272" s="45">
        <v>0</v>
      </c>
      <c r="G1272" s="45">
        <v>0</v>
      </c>
      <c r="H1272" s="45">
        <v>0</v>
      </c>
      <c r="I1272" s="45">
        <v>0</v>
      </c>
      <c r="J1272" s="45">
        <v>0</v>
      </c>
      <c r="K1272" s="73" t="s">
        <v>92</v>
      </c>
      <c r="L1272" s="31" t="s">
        <v>2073</v>
      </c>
      <c r="M1272" s="42" t="s">
        <v>4577</v>
      </c>
      <c r="N1272" s="42" t="s">
        <v>4578</v>
      </c>
      <c r="O1272" s="73" t="s">
        <v>29</v>
      </c>
      <c r="P1272" s="42" t="s">
        <v>156</v>
      </c>
      <c r="Q1272" s="42" t="s">
        <v>561</v>
      </c>
      <c r="R1272" s="101">
        <v>1</v>
      </c>
      <c r="S1272" s="101">
        <v>1</v>
      </c>
      <c r="T1272" s="101">
        <v>0.87749999999999995</v>
      </c>
      <c r="U1272" s="105">
        <v>87.754000000000005</v>
      </c>
      <c r="V1272" s="107">
        <v>100</v>
      </c>
      <c r="W1272" s="71" t="s">
        <v>3863</v>
      </c>
    </row>
    <row r="1273" spans="1:23" x14ac:dyDescent="0.2">
      <c r="A1273" s="71" t="s">
        <v>89</v>
      </c>
      <c r="B1273" s="73">
        <v>100261</v>
      </c>
      <c r="C1273" s="42" t="s">
        <v>3889</v>
      </c>
      <c r="D1273" s="73" t="s">
        <v>2067</v>
      </c>
      <c r="E1273" s="42" t="s">
        <v>3918</v>
      </c>
      <c r="F1273" s="45">
        <v>0</v>
      </c>
      <c r="G1273" s="45">
        <v>0</v>
      </c>
      <c r="H1273" s="45">
        <v>0</v>
      </c>
      <c r="I1273" s="45">
        <v>0</v>
      </c>
      <c r="J1273" s="45">
        <v>0</v>
      </c>
      <c r="K1273" s="73" t="s">
        <v>92</v>
      </c>
      <c r="L1273" s="31" t="s">
        <v>2074</v>
      </c>
      <c r="M1273" s="42" t="s">
        <v>4579</v>
      </c>
      <c r="N1273" s="42" t="s">
        <v>4580</v>
      </c>
      <c r="O1273" s="73" t="s">
        <v>30</v>
      </c>
      <c r="P1273" s="42" t="s">
        <v>570</v>
      </c>
      <c r="Q1273" s="42" t="s">
        <v>571</v>
      </c>
      <c r="R1273" s="101">
        <v>1</v>
      </c>
      <c r="S1273" s="101">
        <v>1.6299999999999999E-2</v>
      </c>
      <c r="T1273" s="101">
        <v>0.87480000000000002</v>
      </c>
      <c r="U1273" s="105">
        <v>1.4259999999999999</v>
      </c>
      <c r="V1273" s="107">
        <v>1.63</v>
      </c>
      <c r="W1273" s="71" t="s">
        <v>3866</v>
      </c>
    </row>
    <row r="1274" spans="1:23" x14ac:dyDescent="0.2">
      <c r="A1274" s="71" t="s">
        <v>89</v>
      </c>
      <c r="B1274" s="73">
        <v>100261</v>
      </c>
      <c r="C1274" s="42" t="s">
        <v>3889</v>
      </c>
      <c r="D1274" s="73" t="s">
        <v>2067</v>
      </c>
      <c r="E1274" s="42" t="s">
        <v>3918</v>
      </c>
      <c r="F1274" s="45">
        <v>0</v>
      </c>
      <c r="G1274" s="45">
        <v>0</v>
      </c>
      <c r="H1274" s="45">
        <v>0</v>
      </c>
      <c r="I1274" s="45">
        <v>0</v>
      </c>
      <c r="J1274" s="45">
        <v>0</v>
      </c>
      <c r="K1274" s="73" t="s">
        <v>92</v>
      </c>
      <c r="L1274" s="31" t="s">
        <v>2073</v>
      </c>
      <c r="M1274" s="42" t="s">
        <v>4581</v>
      </c>
      <c r="N1274" s="42" t="s">
        <v>4582</v>
      </c>
      <c r="O1274" s="73" t="s">
        <v>29</v>
      </c>
      <c r="P1274" s="42" t="s">
        <v>156</v>
      </c>
      <c r="Q1274" s="42" t="s">
        <v>561</v>
      </c>
      <c r="R1274" s="101">
        <v>1</v>
      </c>
      <c r="S1274" s="101">
        <v>1</v>
      </c>
      <c r="T1274" s="101">
        <v>1.3721000000000001</v>
      </c>
      <c r="U1274" s="105">
        <v>137.21</v>
      </c>
      <c r="V1274" s="107">
        <v>100</v>
      </c>
      <c r="W1274" s="71" t="s">
        <v>3863</v>
      </c>
    </row>
    <row r="1275" spans="1:23" x14ac:dyDescent="0.2">
      <c r="A1275" s="71" t="s">
        <v>89</v>
      </c>
      <c r="B1275" s="73">
        <v>100261</v>
      </c>
      <c r="C1275" s="42" t="s">
        <v>3889</v>
      </c>
      <c r="D1275" s="73" t="s">
        <v>2067</v>
      </c>
      <c r="E1275" s="42" t="s">
        <v>3918</v>
      </c>
      <c r="F1275" s="45">
        <v>0</v>
      </c>
      <c r="G1275" s="45">
        <v>0</v>
      </c>
      <c r="H1275" s="45">
        <v>0</v>
      </c>
      <c r="I1275" s="45">
        <v>0</v>
      </c>
      <c r="J1275" s="45">
        <v>0</v>
      </c>
      <c r="K1275" s="73" t="s">
        <v>92</v>
      </c>
      <c r="L1275" s="31" t="s">
        <v>2074</v>
      </c>
      <c r="M1275" s="42" t="s">
        <v>4583</v>
      </c>
      <c r="N1275" s="42" t="s">
        <v>4584</v>
      </c>
      <c r="O1275" s="73" t="s">
        <v>30</v>
      </c>
      <c r="P1275" s="42" t="s">
        <v>572</v>
      </c>
      <c r="Q1275" s="42" t="s">
        <v>573</v>
      </c>
      <c r="R1275" s="101">
        <v>1</v>
      </c>
      <c r="S1275" s="101">
        <v>1</v>
      </c>
      <c r="T1275" s="101">
        <v>1.3332999999999999</v>
      </c>
      <c r="U1275" s="105">
        <v>4</v>
      </c>
      <c r="V1275" s="107">
        <v>3</v>
      </c>
      <c r="W1275" s="71" t="s">
        <v>3866</v>
      </c>
    </row>
    <row r="1276" spans="1:23" x14ac:dyDescent="0.2">
      <c r="A1276" s="71" t="s">
        <v>89</v>
      </c>
      <c r="B1276" s="73">
        <v>100261</v>
      </c>
      <c r="C1276" s="42" t="s">
        <v>3889</v>
      </c>
      <c r="D1276" s="73" t="s">
        <v>2067</v>
      </c>
      <c r="E1276" s="42" t="s">
        <v>3918</v>
      </c>
      <c r="F1276" s="45">
        <v>0</v>
      </c>
      <c r="G1276" s="45">
        <v>0</v>
      </c>
      <c r="H1276" s="45">
        <v>0</v>
      </c>
      <c r="I1276" s="45">
        <v>0</v>
      </c>
      <c r="J1276" s="45">
        <v>0</v>
      </c>
      <c r="K1276" s="73" t="s">
        <v>92</v>
      </c>
      <c r="L1276" s="31" t="s">
        <v>2074</v>
      </c>
      <c r="M1276" s="42" t="s">
        <v>4585</v>
      </c>
      <c r="N1276" s="42" t="s">
        <v>4586</v>
      </c>
      <c r="O1276" s="73" t="s">
        <v>30</v>
      </c>
      <c r="P1276" s="42" t="s">
        <v>574</v>
      </c>
      <c r="Q1276" s="42" t="s">
        <v>575</v>
      </c>
      <c r="R1276" s="101">
        <v>1</v>
      </c>
      <c r="S1276" s="101">
        <v>1</v>
      </c>
      <c r="T1276" s="101">
        <v>1.4108000000000001</v>
      </c>
      <c r="U1276" s="105">
        <v>105.723</v>
      </c>
      <c r="V1276" s="107">
        <v>74.94</v>
      </c>
      <c r="W1276" s="71" t="s">
        <v>3866</v>
      </c>
    </row>
    <row r="1277" spans="1:23" x14ac:dyDescent="0.2">
      <c r="A1277" s="71" t="s">
        <v>89</v>
      </c>
      <c r="B1277" s="73">
        <v>100261</v>
      </c>
      <c r="C1277" s="42" t="s">
        <v>3889</v>
      </c>
      <c r="D1277" s="73" t="s">
        <v>2067</v>
      </c>
      <c r="E1277" s="42" t="s">
        <v>2027</v>
      </c>
      <c r="F1277" s="45">
        <v>5525411.1299999999</v>
      </c>
      <c r="G1277" s="45">
        <v>5552357.8499999996</v>
      </c>
      <c r="H1277" s="45">
        <v>5521135.2800000003</v>
      </c>
      <c r="I1277" s="45">
        <v>5521135.2800000003</v>
      </c>
      <c r="J1277" s="45">
        <v>5521135.2800000003</v>
      </c>
      <c r="K1277" s="73" t="s">
        <v>92</v>
      </c>
      <c r="L1277" s="31" t="s">
        <v>2073</v>
      </c>
      <c r="M1277" s="42" t="s">
        <v>4587</v>
      </c>
      <c r="N1277" s="42" t="s">
        <v>4588</v>
      </c>
      <c r="O1277" s="73" t="s">
        <v>29</v>
      </c>
      <c r="P1277" s="42" t="s">
        <v>576</v>
      </c>
      <c r="Q1277" s="42" t="s">
        <v>577</v>
      </c>
      <c r="R1277" s="101">
        <v>1</v>
      </c>
      <c r="S1277" s="101">
        <v>0.6</v>
      </c>
      <c r="T1277" s="101">
        <v>1.0166999999999999</v>
      </c>
      <c r="U1277" s="105">
        <v>61</v>
      </c>
      <c r="V1277" s="107">
        <v>60</v>
      </c>
      <c r="W1277" s="71" t="s">
        <v>3866</v>
      </c>
    </row>
    <row r="1278" spans="1:23" x14ac:dyDescent="0.2">
      <c r="A1278" s="71" t="s">
        <v>89</v>
      </c>
      <c r="B1278" s="73">
        <v>100261</v>
      </c>
      <c r="C1278" s="42" t="s">
        <v>3889</v>
      </c>
      <c r="D1278" s="73" t="s">
        <v>2067</v>
      </c>
      <c r="E1278" s="42" t="s">
        <v>2027</v>
      </c>
      <c r="F1278" s="45">
        <v>5525411.1299999999</v>
      </c>
      <c r="G1278" s="45">
        <v>5552357.8499999996</v>
      </c>
      <c r="H1278" s="45">
        <v>0</v>
      </c>
      <c r="I1278" s="45">
        <v>0</v>
      </c>
      <c r="J1278" s="45">
        <v>0</v>
      </c>
      <c r="K1278" s="73" t="s">
        <v>92</v>
      </c>
      <c r="L1278" s="31" t="s">
        <v>2074</v>
      </c>
      <c r="M1278" s="42" t="s">
        <v>4589</v>
      </c>
      <c r="N1278" s="42" t="s">
        <v>4590</v>
      </c>
      <c r="O1278" s="73" t="s">
        <v>30</v>
      </c>
      <c r="P1278" s="42" t="s">
        <v>578</v>
      </c>
      <c r="Q1278" s="42" t="s">
        <v>579</v>
      </c>
      <c r="R1278" s="101">
        <v>1</v>
      </c>
      <c r="S1278" s="101">
        <v>0.22</v>
      </c>
      <c r="T1278" s="101">
        <v>0.95450000000000002</v>
      </c>
      <c r="U1278" s="105">
        <v>21</v>
      </c>
      <c r="V1278" s="107">
        <v>22</v>
      </c>
      <c r="W1278" s="71" t="s">
        <v>3866</v>
      </c>
    </row>
    <row r="1279" spans="1:23" x14ac:dyDescent="0.2">
      <c r="A1279" s="71" t="s">
        <v>89</v>
      </c>
      <c r="B1279" s="73">
        <v>100261</v>
      </c>
      <c r="C1279" s="42" t="s">
        <v>3889</v>
      </c>
      <c r="D1279" s="73" t="s">
        <v>2067</v>
      </c>
      <c r="E1279" s="42" t="s">
        <v>3918</v>
      </c>
      <c r="F1279" s="45">
        <v>0</v>
      </c>
      <c r="G1279" s="45">
        <v>0</v>
      </c>
      <c r="H1279" s="45">
        <v>0</v>
      </c>
      <c r="I1279" s="45">
        <v>0</v>
      </c>
      <c r="J1279" s="45">
        <v>0</v>
      </c>
      <c r="K1279" s="73" t="s">
        <v>92</v>
      </c>
      <c r="L1279" s="31" t="s">
        <v>2074</v>
      </c>
      <c r="M1279" s="42" t="s">
        <v>4591</v>
      </c>
      <c r="N1279" s="42" t="s">
        <v>4592</v>
      </c>
      <c r="O1279" s="73" t="s">
        <v>30</v>
      </c>
      <c r="P1279" s="42" t="s">
        <v>580</v>
      </c>
      <c r="Q1279" s="42" t="s">
        <v>581</v>
      </c>
      <c r="R1279" s="101">
        <v>1</v>
      </c>
      <c r="S1279" s="101">
        <v>1</v>
      </c>
      <c r="T1279" s="101">
        <v>1</v>
      </c>
      <c r="U1279" s="105">
        <v>100.002</v>
      </c>
      <c r="V1279" s="107">
        <v>100</v>
      </c>
      <c r="W1279" s="71" t="s">
        <v>3863</v>
      </c>
    </row>
    <row r="1280" spans="1:23" x14ac:dyDescent="0.2">
      <c r="A1280" s="71" t="s">
        <v>89</v>
      </c>
      <c r="B1280" s="73">
        <v>100261</v>
      </c>
      <c r="C1280" s="42" t="s">
        <v>3889</v>
      </c>
      <c r="D1280" s="73" t="s">
        <v>2067</v>
      </c>
      <c r="E1280" s="42" t="s">
        <v>3918</v>
      </c>
      <c r="F1280" s="45">
        <v>0</v>
      </c>
      <c r="G1280" s="45">
        <v>0</v>
      </c>
      <c r="H1280" s="45">
        <v>0</v>
      </c>
      <c r="I1280" s="45">
        <v>0</v>
      </c>
      <c r="J1280" s="45">
        <v>0</v>
      </c>
      <c r="K1280" s="73" t="s">
        <v>92</v>
      </c>
      <c r="L1280" s="31" t="s">
        <v>2073</v>
      </c>
      <c r="M1280" s="42" t="s">
        <v>4593</v>
      </c>
      <c r="N1280" s="42" t="s">
        <v>4594</v>
      </c>
      <c r="O1280" s="73" t="s">
        <v>29</v>
      </c>
      <c r="P1280" s="42" t="s">
        <v>156</v>
      </c>
      <c r="Q1280" s="42" t="s">
        <v>561</v>
      </c>
      <c r="R1280" s="101">
        <v>1</v>
      </c>
      <c r="S1280" s="101">
        <v>1</v>
      </c>
      <c r="T1280" s="101">
        <v>1</v>
      </c>
      <c r="U1280" s="105">
        <v>100</v>
      </c>
      <c r="V1280" s="107">
        <v>100</v>
      </c>
      <c r="W1280" s="71" t="s">
        <v>3863</v>
      </c>
    </row>
    <row r="1281" spans="1:23" x14ac:dyDescent="0.2">
      <c r="A1281" s="71" t="s">
        <v>89</v>
      </c>
      <c r="B1281" s="73">
        <v>100261</v>
      </c>
      <c r="C1281" s="42" t="s">
        <v>3889</v>
      </c>
      <c r="D1281" s="73" t="s">
        <v>2067</v>
      </c>
      <c r="E1281" s="42" t="s">
        <v>3918</v>
      </c>
      <c r="F1281" s="45">
        <v>0</v>
      </c>
      <c r="G1281" s="45">
        <v>0</v>
      </c>
      <c r="H1281" s="45">
        <v>0</v>
      </c>
      <c r="I1281" s="45">
        <v>0</v>
      </c>
      <c r="J1281" s="45">
        <v>0</v>
      </c>
      <c r="K1281" s="73" t="s">
        <v>92</v>
      </c>
      <c r="L1281" s="31" t="s">
        <v>2074</v>
      </c>
      <c r="M1281" s="42" t="s">
        <v>4595</v>
      </c>
      <c r="N1281" s="42" t="s">
        <v>4596</v>
      </c>
      <c r="O1281" s="73" t="s">
        <v>30</v>
      </c>
      <c r="P1281" s="42" t="s">
        <v>582</v>
      </c>
      <c r="Q1281" s="42" t="s">
        <v>583</v>
      </c>
      <c r="R1281" s="101">
        <v>1</v>
      </c>
      <c r="S1281" s="101">
        <v>1.1821999999999999</v>
      </c>
      <c r="T1281" s="101">
        <v>1</v>
      </c>
      <c r="U1281" s="105">
        <v>118.22</v>
      </c>
      <c r="V1281" s="107">
        <v>118.22</v>
      </c>
      <c r="W1281" s="71" t="s">
        <v>3866</v>
      </c>
    </row>
    <row r="1282" spans="1:23" x14ac:dyDescent="0.2">
      <c r="A1282" s="71" t="s">
        <v>87</v>
      </c>
      <c r="B1282" s="73">
        <v>100261</v>
      </c>
      <c r="C1282" s="42" t="s">
        <v>3889</v>
      </c>
      <c r="D1282" s="73" t="s">
        <v>3916</v>
      </c>
      <c r="E1282" s="42" t="s">
        <v>2027</v>
      </c>
      <c r="F1282" s="45">
        <v>0</v>
      </c>
      <c r="G1282" s="45">
        <v>246264.7</v>
      </c>
      <c r="H1282" s="45">
        <v>246264.7</v>
      </c>
      <c r="I1282" s="45">
        <v>246264.7</v>
      </c>
      <c r="J1282" s="45">
        <v>246264.7</v>
      </c>
      <c r="K1282" s="73" t="s">
        <v>92</v>
      </c>
      <c r="L1282" s="31" t="s">
        <v>2073</v>
      </c>
      <c r="M1282" s="42" t="s">
        <v>4597</v>
      </c>
      <c r="N1282" s="42" t="s">
        <v>4598</v>
      </c>
      <c r="O1282" s="73" t="s">
        <v>29</v>
      </c>
      <c r="P1282" s="42" t="s">
        <v>584</v>
      </c>
      <c r="Q1282" s="42" t="s">
        <v>585</v>
      </c>
      <c r="R1282" s="101">
        <v>1</v>
      </c>
      <c r="S1282" s="101">
        <v>0.65</v>
      </c>
      <c r="T1282" s="101">
        <v>0.27689999999999998</v>
      </c>
      <c r="U1282" s="105">
        <v>18</v>
      </c>
      <c r="V1282" s="107">
        <v>65</v>
      </c>
      <c r="W1282" s="71" t="s">
        <v>3866</v>
      </c>
    </row>
    <row r="1283" spans="1:23" x14ac:dyDescent="0.2">
      <c r="A1283" s="71" t="s">
        <v>87</v>
      </c>
      <c r="B1283" s="73">
        <v>100261</v>
      </c>
      <c r="C1283" s="42" t="s">
        <v>3889</v>
      </c>
      <c r="D1283" s="73" t="s">
        <v>3916</v>
      </c>
      <c r="E1283" s="42" t="s">
        <v>2027</v>
      </c>
      <c r="F1283" s="45">
        <v>0</v>
      </c>
      <c r="G1283" s="45">
        <v>0</v>
      </c>
      <c r="H1283" s="45">
        <v>0</v>
      </c>
      <c r="I1283" s="45">
        <v>0</v>
      </c>
      <c r="J1283" s="45">
        <v>0</v>
      </c>
      <c r="K1283" s="73" t="s">
        <v>92</v>
      </c>
      <c r="L1283" s="31" t="s">
        <v>2074</v>
      </c>
      <c r="M1283" s="42" t="s">
        <v>4599</v>
      </c>
      <c r="N1283" s="42" t="s">
        <v>4600</v>
      </c>
      <c r="O1283" s="73" t="s">
        <v>30</v>
      </c>
      <c r="P1283" s="42" t="s">
        <v>587</v>
      </c>
      <c r="Q1283" s="42" t="s">
        <v>588</v>
      </c>
      <c r="R1283" s="101">
        <v>1</v>
      </c>
      <c r="S1283" s="101">
        <v>1</v>
      </c>
      <c r="T1283" s="101">
        <v>0</v>
      </c>
      <c r="U1283" s="105">
        <v>0</v>
      </c>
      <c r="V1283" s="107">
        <v>2</v>
      </c>
      <c r="W1283" s="71" t="s">
        <v>3866</v>
      </c>
    </row>
    <row r="1284" spans="1:23" x14ac:dyDescent="0.2">
      <c r="A1284" s="71" t="s">
        <v>87</v>
      </c>
      <c r="B1284" s="73">
        <v>100261</v>
      </c>
      <c r="C1284" s="42" t="s">
        <v>3889</v>
      </c>
      <c r="D1284" s="73" t="s">
        <v>3916</v>
      </c>
      <c r="E1284" s="42" t="s">
        <v>2027</v>
      </c>
      <c r="F1284" s="45">
        <v>0</v>
      </c>
      <c r="G1284" s="45">
        <v>246264.7</v>
      </c>
      <c r="H1284" s="45">
        <v>0</v>
      </c>
      <c r="I1284" s="45">
        <v>0</v>
      </c>
      <c r="J1284" s="45">
        <v>0</v>
      </c>
      <c r="K1284" s="73" t="s">
        <v>92</v>
      </c>
      <c r="L1284" s="31" t="s">
        <v>2074</v>
      </c>
      <c r="M1284" s="42" t="s">
        <v>4601</v>
      </c>
      <c r="N1284" s="42" t="s">
        <v>4602</v>
      </c>
      <c r="O1284" s="73" t="s">
        <v>30</v>
      </c>
      <c r="P1284" s="42" t="s">
        <v>584</v>
      </c>
      <c r="Q1284" s="42" t="s">
        <v>586</v>
      </c>
      <c r="R1284" s="101">
        <v>1</v>
      </c>
      <c r="S1284" s="101">
        <v>1</v>
      </c>
      <c r="T1284" s="101">
        <v>0.06</v>
      </c>
      <c r="U1284" s="105">
        <v>3</v>
      </c>
      <c r="V1284" s="107">
        <v>50</v>
      </c>
      <c r="W1284" s="71" t="s">
        <v>3866</v>
      </c>
    </row>
    <row r="1285" spans="1:23" x14ac:dyDescent="0.2">
      <c r="A1285" s="71" t="s">
        <v>87</v>
      </c>
      <c r="B1285" s="73">
        <v>100261</v>
      </c>
      <c r="C1285" s="42" t="s">
        <v>3889</v>
      </c>
      <c r="D1285" s="73" t="s">
        <v>3916</v>
      </c>
      <c r="E1285" s="42" t="s">
        <v>2027</v>
      </c>
      <c r="F1285" s="45">
        <v>3750000</v>
      </c>
      <c r="G1285" s="45">
        <v>4150000</v>
      </c>
      <c r="H1285" s="45">
        <v>3697316.46</v>
      </c>
      <c r="I1285" s="45">
        <v>3697316.46</v>
      </c>
      <c r="J1285" s="45">
        <v>3697316.46</v>
      </c>
      <c r="K1285" s="73" t="s">
        <v>92</v>
      </c>
      <c r="L1285" s="31" t="s">
        <v>2073</v>
      </c>
      <c r="M1285" s="42" t="s">
        <v>4603</v>
      </c>
      <c r="N1285" s="42" t="s">
        <v>4604</v>
      </c>
      <c r="O1285" s="73" t="s">
        <v>29</v>
      </c>
      <c r="P1285" s="42" t="s">
        <v>589</v>
      </c>
      <c r="Q1285" s="42" t="s">
        <v>590</v>
      </c>
      <c r="R1285" s="101">
        <v>1</v>
      </c>
      <c r="S1285" s="101">
        <v>0.92</v>
      </c>
      <c r="T1285" s="101">
        <v>1.2282999999999999</v>
      </c>
      <c r="U1285" s="105">
        <v>113</v>
      </c>
      <c r="V1285" s="107">
        <v>92</v>
      </c>
      <c r="W1285" s="71" t="s">
        <v>3866</v>
      </c>
    </row>
    <row r="1286" spans="1:23" x14ac:dyDescent="0.2">
      <c r="A1286" s="71" t="s">
        <v>87</v>
      </c>
      <c r="B1286" s="73">
        <v>100261</v>
      </c>
      <c r="C1286" s="42" t="s">
        <v>3889</v>
      </c>
      <c r="D1286" s="73" t="s">
        <v>3916</v>
      </c>
      <c r="E1286" s="42" t="s">
        <v>2027</v>
      </c>
      <c r="F1286" s="45">
        <v>0</v>
      </c>
      <c r="G1286" s="45">
        <v>700000</v>
      </c>
      <c r="H1286" s="45">
        <v>0</v>
      </c>
      <c r="I1286" s="45">
        <v>0</v>
      </c>
      <c r="J1286" s="45">
        <v>0</v>
      </c>
      <c r="K1286" s="73" t="s">
        <v>92</v>
      </c>
      <c r="L1286" s="31" t="s">
        <v>2074</v>
      </c>
      <c r="M1286" s="42" t="s">
        <v>4605</v>
      </c>
      <c r="N1286" s="42" t="s">
        <v>4606</v>
      </c>
      <c r="O1286" s="73" t="s">
        <v>30</v>
      </c>
      <c r="P1286" s="42" t="s">
        <v>591</v>
      </c>
      <c r="Q1286" s="42" t="s">
        <v>592</v>
      </c>
      <c r="R1286" s="101">
        <v>1</v>
      </c>
      <c r="S1286" s="101">
        <v>0.03</v>
      </c>
      <c r="T1286" s="101">
        <v>1</v>
      </c>
      <c r="U1286" s="105">
        <v>3</v>
      </c>
      <c r="V1286" s="107">
        <v>3</v>
      </c>
      <c r="W1286" s="71" t="s">
        <v>3866</v>
      </c>
    </row>
    <row r="1287" spans="1:23" x14ac:dyDescent="0.2">
      <c r="A1287" s="71" t="s">
        <v>87</v>
      </c>
      <c r="B1287" s="73">
        <v>100261</v>
      </c>
      <c r="C1287" s="42" t="s">
        <v>3889</v>
      </c>
      <c r="D1287" s="73" t="s">
        <v>3916</v>
      </c>
      <c r="E1287" s="42" t="s">
        <v>2027</v>
      </c>
      <c r="F1287" s="45">
        <v>0</v>
      </c>
      <c r="G1287" s="45">
        <v>0</v>
      </c>
      <c r="H1287" s="45">
        <v>0</v>
      </c>
      <c r="I1287" s="45">
        <v>0</v>
      </c>
      <c r="J1287" s="45">
        <v>0</v>
      </c>
      <c r="K1287" s="73" t="s">
        <v>92</v>
      </c>
      <c r="L1287" s="31" t="s">
        <v>2074</v>
      </c>
      <c r="M1287" s="42" t="s">
        <v>4607</v>
      </c>
      <c r="N1287" s="42" t="s">
        <v>4608</v>
      </c>
      <c r="O1287" s="73" t="s">
        <v>30</v>
      </c>
      <c r="P1287" s="42" t="s">
        <v>1935</v>
      </c>
      <c r="Q1287" s="42" t="s">
        <v>1936</v>
      </c>
      <c r="R1287" s="101">
        <v>1</v>
      </c>
      <c r="S1287" s="101">
        <v>0.82</v>
      </c>
      <c r="T1287" s="101">
        <v>1.0609999999999999</v>
      </c>
      <c r="U1287" s="105">
        <v>87</v>
      </c>
      <c r="V1287" s="107">
        <v>82</v>
      </c>
      <c r="W1287" s="71" t="s">
        <v>3866</v>
      </c>
    </row>
    <row r="1288" spans="1:23" x14ac:dyDescent="0.2">
      <c r="A1288" s="71" t="s">
        <v>87</v>
      </c>
      <c r="B1288" s="73">
        <v>100261</v>
      </c>
      <c r="C1288" s="42" t="s">
        <v>3889</v>
      </c>
      <c r="D1288" s="73" t="s">
        <v>3916</v>
      </c>
      <c r="E1288" s="42" t="s">
        <v>2027</v>
      </c>
      <c r="F1288" s="45">
        <v>3750000</v>
      </c>
      <c r="G1288" s="45">
        <v>3450000</v>
      </c>
      <c r="H1288" s="45">
        <v>0</v>
      </c>
      <c r="I1288" s="45">
        <v>0</v>
      </c>
      <c r="J1288" s="45">
        <v>0</v>
      </c>
      <c r="K1288" s="73" t="s">
        <v>92</v>
      </c>
      <c r="L1288" s="31" t="s">
        <v>2074</v>
      </c>
      <c r="M1288" s="42" t="s">
        <v>4609</v>
      </c>
      <c r="N1288" s="42" t="s">
        <v>4610</v>
      </c>
      <c r="O1288" s="73" t="s">
        <v>30</v>
      </c>
      <c r="P1288" s="42" t="s">
        <v>413</v>
      </c>
      <c r="Q1288" s="42" t="s">
        <v>593</v>
      </c>
      <c r="R1288" s="101">
        <v>1</v>
      </c>
      <c r="S1288" s="101">
        <v>1</v>
      </c>
      <c r="T1288" s="101">
        <v>1.2381</v>
      </c>
      <c r="U1288" s="105">
        <v>26</v>
      </c>
      <c r="V1288" s="107">
        <v>21</v>
      </c>
      <c r="W1288" s="71" t="s">
        <v>3866</v>
      </c>
    </row>
    <row r="1289" spans="1:23" x14ac:dyDescent="0.2">
      <c r="A1289" s="71" t="s">
        <v>89</v>
      </c>
      <c r="B1289" s="73">
        <v>100261</v>
      </c>
      <c r="C1289" s="42" t="s">
        <v>3889</v>
      </c>
      <c r="D1289" s="73" t="s">
        <v>2067</v>
      </c>
      <c r="E1289" s="42" t="s">
        <v>2027</v>
      </c>
      <c r="F1289" s="45">
        <v>2500000</v>
      </c>
      <c r="G1289" s="45">
        <v>5552629.8300000001</v>
      </c>
      <c r="H1289" s="45">
        <v>5552629.8300000001</v>
      </c>
      <c r="I1289" s="45">
        <v>5552629.8300000001</v>
      </c>
      <c r="J1289" s="45">
        <v>5552629.8300000001</v>
      </c>
      <c r="K1289" s="73" t="s">
        <v>92</v>
      </c>
      <c r="L1289" s="31" t="s">
        <v>2073</v>
      </c>
      <c r="M1289" s="42" t="s">
        <v>4611</v>
      </c>
      <c r="N1289" s="42" t="s">
        <v>4604</v>
      </c>
      <c r="O1289" s="73" t="s">
        <v>29</v>
      </c>
      <c r="P1289" s="42" t="s">
        <v>594</v>
      </c>
      <c r="Q1289" s="42" t="s">
        <v>595</v>
      </c>
      <c r="R1289" s="101">
        <v>1</v>
      </c>
      <c r="S1289" s="101">
        <v>1</v>
      </c>
      <c r="T1289" s="101">
        <v>1</v>
      </c>
      <c r="U1289" s="105">
        <v>2</v>
      </c>
      <c r="V1289" s="107">
        <v>2</v>
      </c>
      <c r="W1289" s="71" t="s">
        <v>3866</v>
      </c>
    </row>
    <row r="1290" spans="1:23" x14ac:dyDescent="0.2">
      <c r="A1290" s="71" t="s">
        <v>89</v>
      </c>
      <c r="B1290" s="73">
        <v>100261</v>
      </c>
      <c r="C1290" s="42" t="s">
        <v>3889</v>
      </c>
      <c r="D1290" s="73" t="s">
        <v>2067</v>
      </c>
      <c r="E1290" s="42" t="s">
        <v>2027</v>
      </c>
      <c r="F1290" s="45">
        <v>2500000</v>
      </c>
      <c r="G1290" s="45">
        <v>5552629.8300000001</v>
      </c>
      <c r="H1290" s="45">
        <v>0</v>
      </c>
      <c r="I1290" s="45">
        <v>0</v>
      </c>
      <c r="J1290" s="45">
        <v>0</v>
      </c>
      <c r="K1290" s="73" t="s">
        <v>92</v>
      </c>
      <c r="L1290" s="31" t="s">
        <v>2074</v>
      </c>
      <c r="M1290" s="42" t="s">
        <v>4612</v>
      </c>
      <c r="N1290" s="42" t="s">
        <v>4613</v>
      </c>
      <c r="O1290" s="73" t="s">
        <v>30</v>
      </c>
      <c r="P1290" s="42" t="s">
        <v>596</v>
      </c>
      <c r="Q1290" s="42" t="s">
        <v>597</v>
      </c>
      <c r="R1290" s="101">
        <v>1</v>
      </c>
      <c r="S1290" s="101">
        <v>1</v>
      </c>
      <c r="T1290" s="101">
        <v>1</v>
      </c>
      <c r="U1290" s="105">
        <v>2</v>
      </c>
      <c r="V1290" s="107">
        <v>2</v>
      </c>
      <c r="W1290" s="71" t="s">
        <v>3866</v>
      </c>
    </row>
    <row r="1291" spans="1:23" x14ac:dyDescent="0.2">
      <c r="A1291" s="71" t="s">
        <v>89</v>
      </c>
      <c r="B1291" s="73">
        <v>100261</v>
      </c>
      <c r="C1291" s="42" t="s">
        <v>3889</v>
      </c>
      <c r="D1291" s="73" t="s">
        <v>2067</v>
      </c>
      <c r="E1291" s="42" t="s">
        <v>2027</v>
      </c>
      <c r="F1291" s="45">
        <v>10700000</v>
      </c>
      <c r="G1291" s="45">
        <v>7647370.1699999999</v>
      </c>
      <c r="H1291" s="45">
        <v>7647370.1699999999</v>
      </c>
      <c r="I1291" s="45">
        <v>7647370.1699999999</v>
      </c>
      <c r="J1291" s="45">
        <v>7647370.1699999999</v>
      </c>
      <c r="K1291" s="73" t="s">
        <v>92</v>
      </c>
      <c r="L1291" s="31" t="s">
        <v>2073</v>
      </c>
      <c r="M1291" s="42" t="s">
        <v>4614</v>
      </c>
      <c r="N1291" s="42" t="s">
        <v>4615</v>
      </c>
      <c r="O1291" s="73" t="s">
        <v>29</v>
      </c>
      <c r="P1291" s="42" t="s">
        <v>239</v>
      </c>
      <c r="Q1291" s="42" t="s">
        <v>598</v>
      </c>
      <c r="R1291" s="101">
        <v>1</v>
      </c>
      <c r="S1291" s="101">
        <v>1</v>
      </c>
      <c r="T1291" s="101">
        <v>0</v>
      </c>
      <c r="U1291" s="105">
        <v>0</v>
      </c>
      <c r="V1291" s="107">
        <v>3</v>
      </c>
      <c r="W1291" s="71" t="s">
        <v>3866</v>
      </c>
    </row>
    <row r="1292" spans="1:23" x14ac:dyDescent="0.2">
      <c r="A1292" s="71" t="s">
        <v>89</v>
      </c>
      <c r="B1292" s="73">
        <v>100261</v>
      </c>
      <c r="C1292" s="42" t="s">
        <v>3889</v>
      </c>
      <c r="D1292" s="73" t="s">
        <v>2067</v>
      </c>
      <c r="E1292" s="42" t="s">
        <v>2027</v>
      </c>
      <c r="F1292" s="45">
        <v>10700000</v>
      </c>
      <c r="G1292" s="45">
        <v>7647370.1699999999</v>
      </c>
      <c r="H1292" s="45">
        <v>0</v>
      </c>
      <c r="I1292" s="45">
        <v>0</v>
      </c>
      <c r="J1292" s="45">
        <v>0</v>
      </c>
      <c r="K1292" s="73" t="s">
        <v>92</v>
      </c>
      <c r="L1292" s="31" t="s">
        <v>2074</v>
      </c>
      <c r="M1292" s="42" t="s">
        <v>4616</v>
      </c>
      <c r="N1292" s="42" t="s">
        <v>4617</v>
      </c>
      <c r="O1292" s="73" t="s">
        <v>30</v>
      </c>
      <c r="P1292" s="42" t="s">
        <v>599</v>
      </c>
      <c r="Q1292" s="42" t="s">
        <v>600</v>
      </c>
      <c r="R1292" s="101">
        <v>1</v>
      </c>
      <c r="S1292" s="101">
        <v>1</v>
      </c>
      <c r="T1292" s="101">
        <v>1</v>
      </c>
      <c r="U1292" s="105">
        <v>3</v>
      </c>
      <c r="V1292" s="107">
        <v>3</v>
      </c>
      <c r="W1292" s="71" t="s">
        <v>3866</v>
      </c>
    </row>
    <row r="1293" spans="1:23" x14ac:dyDescent="0.2">
      <c r="A1293" s="71" t="s">
        <v>89</v>
      </c>
      <c r="B1293" s="73">
        <v>100261</v>
      </c>
      <c r="C1293" s="42" t="s">
        <v>3889</v>
      </c>
      <c r="D1293" s="73" t="s">
        <v>2067</v>
      </c>
      <c r="E1293" s="42" t="s">
        <v>2027</v>
      </c>
      <c r="F1293" s="45">
        <v>0</v>
      </c>
      <c r="G1293" s="45">
        <v>0</v>
      </c>
      <c r="H1293" s="45">
        <v>0</v>
      </c>
      <c r="I1293" s="45">
        <v>0</v>
      </c>
      <c r="J1293" s="45">
        <v>0</v>
      </c>
      <c r="K1293" s="73" t="s">
        <v>92</v>
      </c>
      <c r="L1293" s="31" t="s">
        <v>2074</v>
      </c>
      <c r="M1293" s="42" t="s">
        <v>4618</v>
      </c>
      <c r="N1293" s="42" t="s">
        <v>4606</v>
      </c>
      <c r="O1293" s="73" t="s">
        <v>30</v>
      </c>
      <c r="P1293" s="42" t="s">
        <v>587</v>
      </c>
      <c r="Q1293" s="42" t="s">
        <v>588</v>
      </c>
      <c r="R1293" s="101">
        <v>1</v>
      </c>
      <c r="S1293" s="101">
        <v>0.01</v>
      </c>
      <c r="T1293" s="101">
        <v>1</v>
      </c>
      <c r="U1293" s="105">
        <v>1</v>
      </c>
      <c r="V1293" s="107">
        <v>1</v>
      </c>
      <c r="W1293" s="71" t="s">
        <v>3866</v>
      </c>
    </row>
    <row r="1294" spans="1:23" x14ac:dyDescent="0.2">
      <c r="A1294" s="71" t="s">
        <v>87</v>
      </c>
      <c r="B1294" s="73">
        <v>100261</v>
      </c>
      <c r="C1294" s="42" t="s">
        <v>3889</v>
      </c>
      <c r="D1294" s="73" t="s">
        <v>2067</v>
      </c>
      <c r="E1294" s="42" t="s">
        <v>3918</v>
      </c>
      <c r="F1294" s="45">
        <v>0</v>
      </c>
      <c r="G1294" s="45">
        <v>0</v>
      </c>
      <c r="H1294" s="45">
        <v>0</v>
      </c>
      <c r="I1294" s="45">
        <v>0</v>
      </c>
      <c r="J1294" s="45">
        <v>0</v>
      </c>
      <c r="K1294" s="73" t="s">
        <v>92</v>
      </c>
      <c r="L1294" s="31" t="s">
        <v>2073</v>
      </c>
      <c r="M1294" s="42" t="s">
        <v>4619</v>
      </c>
      <c r="N1294" s="42" t="s">
        <v>4620</v>
      </c>
      <c r="O1294" s="73" t="s">
        <v>29</v>
      </c>
      <c r="P1294" s="42" t="s">
        <v>156</v>
      </c>
      <c r="Q1294" s="42" t="s">
        <v>561</v>
      </c>
      <c r="R1294" s="101">
        <v>1</v>
      </c>
      <c r="S1294" s="101">
        <v>1</v>
      </c>
      <c r="T1294" s="101">
        <v>1.0002</v>
      </c>
      <c r="U1294" s="105">
        <v>100.023</v>
      </c>
      <c r="V1294" s="107">
        <v>100</v>
      </c>
      <c r="W1294" s="71" t="s">
        <v>3863</v>
      </c>
    </row>
    <row r="1295" spans="1:23" x14ac:dyDescent="0.2">
      <c r="A1295" s="71" t="s">
        <v>87</v>
      </c>
      <c r="B1295" s="73">
        <v>100261</v>
      </c>
      <c r="C1295" s="42" t="s">
        <v>3889</v>
      </c>
      <c r="D1295" s="73" t="s">
        <v>2067</v>
      </c>
      <c r="E1295" s="42" t="s">
        <v>3918</v>
      </c>
      <c r="F1295" s="45">
        <v>0</v>
      </c>
      <c r="G1295" s="45">
        <v>0</v>
      </c>
      <c r="H1295" s="45">
        <v>0</v>
      </c>
      <c r="I1295" s="45">
        <v>0</v>
      </c>
      <c r="J1295" s="45">
        <v>0</v>
      </c>
      <c r="K1295" s="73" t="s">
        <v>92</v>
      </c>
      <c r="L1295" s="31" t="s">
        <v>2074</v>
      </c>
      <c r="M1295" s="42" t="s">
        <v>4621</v>
      </c>
      <c r="N1295" s="42" t="s">
        <v>4622</v>
      </c>
      <c r="O1295" s="73" t="s">
        <v>30</v>
      </c>
      <c r="P1295" s="42" t="s">
        <v>580</v>
      </c>
      <c r="Q1295" s="42" t="s">
        <v>601</v>
      </c>
      <c r="R1295" s="101">
        <v>1</v>
      </c>
      <c r="S1295" s="101">
        <v>1</v>
      </c>
      <c r="T1295" s="101">
        <v>1.0002</v>
      </c>
      <c r="U1295" s="105">
        <v>100.023</v>
      </c>
      <c r="V1295" s="107">
        <v>100</v>
      </c>
      <c r="W1295" s="71" t="s">
        <v>3863</v>
      </c>
    </row>
    <row r="1296" spans="1:23" x14ac:dyDescent="0.2">
      <c r="A1296" s="71" t="s">
        <v>90</v>
      </c>
      <c r="B1296" s="73">
        <v>100262</v>
      </c>
      <c r="C1296" s="42" t="s">
        <v>3890</v>
      </c>
      <c r="D1296" s="73" t="s">
        <v>2067</v>
      </c>
      <c r="E1296" s="42" t="s">
        <v>2064</v>
      </c>
      <c r="F1296" s="45">
        <v>445875727.06</v>
      </c>
      <c r="G1296" s="45">
        <v>462330551.43000001</v>
      </c>
      <c r="H1296" s="45">
        <v>462330551.29000002</v>
      </c>
      <c r="I1296" s="45">
        <v>462330551.29000002</v>
      </c>
      <c r="J1296" s="45">
        <v>462330551.29000002</v>
      </c>
      <c r="K1296" s="73" t="s">
        <v>92</v>
      </c>
      <c r="L1296" s="31" t="s">
        <v>2071</v>
      </c>
      <c r="M1296" s="42" t="s">
        <v>4623</v>
      </c>
      <c r="N1296" s="42" t="s">
        <v>4624</v>
      </c>
      <c r="O1296" s="73" t="s">
        <v>27</v>
      </c>
      <c r="P1296" s="42" t="s">
        <v>602</v>
      </c>
      <c r="Q1296" s="42" t="s">
        <v>603</v>
      </c>
      <c r="R1296" s="101">
        <v>0</v>
      </c>
      <c r="S1296" s="101">
        <v>0</v>
      </c>
      <c r="T1296" s="101">
        <v>0</v>
      </c>
      <c r="U1296" s="105">
        <v>0</v>
      </c>
      <c r="V1296" s="107">
        <v>0</v>
      </c>
      <c r="W1296" s="71" t="s">
        <v>3864</v>
      </c>
    </row>
    <row r="1297" spans="1:23" x14ac:dyDescent="0.2">
      <c r="A1297" s="71" t="s">
        <v>90</v>
      </c>
      <c r="B1297" s="73">
        <v>100262</v>
      </c>
      <c r="C1297" s="42" t="s">
        <v>3890</v>
      </c>
      <c r="D1297" s="73" t="s">
        <v>2067</v>
      </c>
      <c r="E1297" s="42" t="s">
        <v>2064</v>
      </c>
      <c r="F1297" s="45">
        <v>445875727.06</v>
      </c>
      <c r="G1297" s="45">
        <v>462330551.43000001</v>
      </c>
      <c r="H1297" s="45">
        <v>462330551.29000002</v>
      </c>
      <c r="I1297" s="45">
        <v>462330551.29000002</v>
      </c>
      <c r="J1297" s="45">
        <v>462330551.29000002</v>
      </c>
      <c r="K1297" s="73" t="s">
        <v>92</v>
      </c>
      <c r="L1297" s="31" t="s">
        <v>2072</v>
      </c>
      <c r="M1297" s="42" t="s">
        <v>4625</v>
      </c>
      <c r="N1297" s="42" t="s">
        <v>4626</v>
      </c>
      <c r="O1297" s="73" t="s">
        <v>93</v>
      </c>
      <c r="P1297" s="42" t="s">
        <v>604</v>
      </c>
      <c r="Q1297" s="42" t="s">
        <v>605</v>
      </c>
      <c r="R1297" s="101">
        <v>1</v>
      </c>
      <c r="S1297" s="101">
        <v>1</v>
      </c>
      <c r="T1297" s="101">
        <v>0.92400000000000004</v>
      </c>
      <c r="U1297" s="105">
        <v>92.4</v>
      </c>
      <c r="V1297" s="107">
        <v>100</v>
      </c>
      <c r="W1297" s="71" t="s">
        <v>3863</v>
      </c>
    </row>
    <row r="1298" spans="1:23" x14ac:dyDescent="0.2">
      <c r="A1298" s="71" t="s">
        <v>90</v>
      </c>
      <c r="B1298" s="73">
        <v>100262</v>
      </c>
      <c r="C1298" s="42" t="s">
        <v>3890</v>
      </c>
      <c r="D1298" s="73" t="s">
        <v>2067</v>
      </c>
      <c r="E1298" s="42" t="s">
        <v>2064</v>
      </c>
      <c r="F1298" s="45">
        <v>93205128.340000004</v>
      </c>
      <c r="G1298" s="45">
        <v>107274078.97</v>
      </c>
      <c r="H1298" s="45">
        <v>107274078.97</v>
      </c>
      <c r="I1298" s="45">
        <v>107274078.97</v>
      </c>
      <c r="J1298" s="45">
        <v>107274078.97</v>
      </c>
      <c r="K1298" s="73" t="s">
        <v>92</v>
      </c>
      <c r="L1298" s="31" t="s">
        <v>2073</v>
      </c>
      <c r="M1298" s="42" t="s">
        <v>4627</v>
      </c>
      <c r="N1298" s="42" t="s">
        <v>4628</v>
      </c>
      <c r="O1298" s="73" t="s">
        <v>29</v>
      </c>
      <c r="P1298" s="42" t="s">
        <v>606</v>
      </c>
      <c r="Q1298" s="42" t="s">
        <v>607</v>
      </c>
      <c r="R1298" s="101">
        <v>1</v>
      </c>
      <c r="S1298" s="101">
        <v>1</v>
      </c>
      <c r="T1298" s="101">
        <v>1.0567</v>
      </c>
      <c r="U1298" s="105">
        <v>105.67</v>
      </c>
      <c r="V1298" s="107">
        <v>100</v>
      </c>
      <c r="W1298" s="71" t="s">
        <v>3863</v>
      </c>
    </row>
    <row r="1299" spans="1:23" x14ac:dyDescent="0.2">
      <c r="A1299" s="71" t="s">
        <v>90</v>
      </c>
      <c r="B1299" s="73">
        <v>100262</v>
      </c>
      <c r="C1299" s="42" t="s">
        <v>3890</v>
      </c>
      <c r="D1299" s="73" t="s">
        <v>2067</v>
      </c>
      <c r="E1299" s="42" t="s">
        <v>2064</v>
      </c>
      <c r="F1299" s="45">
        <v>93205128.340000004</v>
      </c>
      <c r="G1299" s="45">
        <v>107274078.97</v>
      </c>
      <c r="H1299" s="45">
        <v>0</v>
      </c>
      <c r="I1299" s="45">
        <v>0</v>
      </c>
      <c r="J1299" s="45">
        <v>0</v>
      </c>
      <c r="K1299" s="73" t="s">
        <v>92</v>
      </c>
      <c r="L1299" s="31" t="s">
        <v>2074</v>
      </c>
      <c r="M1299" s="42" t="s">
        <v>4629</v>
      </c>
      <c r="N1299" s="42" t="s">
        <v>4630</v>
      </c>
      <c r="O1299" s="73" t="s">
        <v>30</v>
      </c>
      <c r="P1299" s="42" t="s">
        <v>608</v>
      </c>
      <c r="Q1299" s="42" t="s">
        <v>609</v>
      </c>
      <c r="R1299" s="101">
        <v>1</v>
      </c>
      <c r="S1299" s="101">
        <v>1</v>
      </c>
      <c r="T1299" s="101">
        <v>1</v>
      </c>
      <c r="U1299" s="105">
        <v>100</v>
      </c>
      <c r="V1299" s="107">
        <v>100</v>
      </c>
      <c r="W1299" s="71" t="s">
        <v>3863</v>
      </c>
    </row>
    <row r="1300" spans="1:23" x14ac:dyDescent="0.2">
      <c r="A1300" s="71" t="s">
        <v>90</v>
      </c>
      <c r="B1300" s="73">
        <v>100262</v>
      </c>
      <c r="C1300" s="42" t="s">
        <v>3890</v>
      </c>
      <c r="D1300" s="73" t="s">
        <v>2067</v>
      </c>
      <c r="E1300" s="42" t="s">
        <v>2064</v>
      </c>
      <c r="F1300" s="45">
        <v>352670598.72000003</v>
      </c>
      <c r="G1300" s="45">
        <v>355056472.46000004</v>
      </c>
      <c r="H1300" s="45">
        <v>355056472.32000005</v>
      </c>
      <c r="I1300" s="45">
        <v>355056472.32000005</v>
      </c>
      <c r="J1300" s="45">
        <v>355056472.32000005</v>
      </c>
      <c r="K1300" s="73" t="s">
        <v>92</v>
      </c>
      <c r="L1300" s="31" t="s">
        <v>2073</v>
      </c>
      <c r="M1300" s="42" t="s">
        <v>4631</v>
      </c>
      <c r="N1300" s="42" t="s">
        <v>4632</v>
      </c>
      <c r="O1300" s="73" t="s">
        <v>29</v>
      </c>
      <c r="P1300" s="42" t="s">
        <v>610</v>
      </c>
      <c r="Q1300" s="42" t="s">
        <v>611</v>
      </c>
      <c r="R1300" s="101">
        <v>0.98</v>
      </c>
      <c r="S1300" s="101">
        <v>0.98</v>
      </c>
      <c r="T1300" s="101">
        <v>0.76719999999999999</v>
      </c>
      <c r="U1300" s="105">
        <v>76.72</v>
      </c>
      <c r="V1300" s="107">
        <v>98</v>
      </c>
      <c r="W1300" s="71" t="s">
        <v>3863</v>
      </c>
    </row>
    <row r="1301" spans="1:23" x14ac:dyDescent="0.2">
      <c r="A1301" s="71" t="s">
        <v>90</v>
      </c>
      <c r="B1301" s="73">
        <v>100262</v>
      </c>
      <c r="C1301" s="42" t="s">
        <v>3890</v>
      </c>
      <c r="D1301" s="73" t="s">
        <v>2067</v>
      </c>
      <c r="E1301" s="42" t="s">
        <v>2064</v>
      </c>
      <c r="F1301" s="45">
        <v>305150573.5</v>
      </c>
      <c r="G1301" s="45">
        <v>304736316.69999999</v>
      </c>
      <c r="H1301" s="45">
        <v>0</v>
      </c>
      <c r="I1301" s="45">
        <v>0</v>
      </c>
      <c r="J1301" s="45">
        <v>0</v>
      </c>
      <c r="K1301" s="73" t="s">
        <v>92</v>
      </c>
      <c r="L1301" s="31" t="s">
        <v>2074</v>
      </c>
      <c r="M1301" s="42" t="s">
        <v>4633</v>
      </c>
      <c r="N1301" s="42" t="s">
        <v>4634</v>
      </c>
      <c r="O1301" s="73" t="s">
        <v>30</v>
      </c>
      <c r="P1301" s="42" t="s">
        <v>615</v>
      </c>
      <c r="Q1301" s="42" t="s">
        <v>616</v>
      </c>
      <c r="R1301" s="101">
        <v>1</v>
      </c>
      <c r="S1301" s="101">
        <v>1</v>
      </c>
      <c r="T1301" s="101">
        <v>0.92</v>
      </c>
      <c r="U1301" s="105">
        <v>92</v>
      </c>
      <c r="V1301" s="107">
        <v>100</v>
      </c>
      <c r="W1301" s="71" t="s">
        <v>3863</v>
      </c>
    </row>
    <row r="1302" spans="1:23" x14ac:dyDescent="0.2">
      <c r="A1302" s="71" t="s">
        <v>90</v>
      </c>
      <c r="B1302" s="73">
        <v>100262</v>
      </c>
      <c r="C1302" s="42" t="s">
        <v>3890</v>
      </c>
      <c r="D1302" s="73" t="s">
        <v>2067</v>
      </c>
      <c r="E1302" s="42" t="s">
        <v>2064</v>
      </c>
      <c r="F1302" s="45">
        <v>0</v>
      </c>
      <c r="G1302" s="45">
        <v>0</v>
      </c>
      <c r="H1302" s="45">
        <v>0</v>
      </c>
      <c r="I1302" s="45">
        <v>0</v>
      </c>
      <c r="J1302" s="45">
        <v>0</v>
      </c>
      <c r="K1302" s="73" t="s">
        <v>92</v>
      </c>
      <c r="L1302" s="31" t="s">
        <v>2074</v>
      </c>
      <c r="M1302" s="42" t="s">
        <v>4635</v>
      </c>
      <c r="N1302" s="42" t="s">
        <v>4636</v>
      </c>
      <c r="O1302" s="73" t="s">
        <v>30</v>
      </c>
      <c r="P1302" s="42" t="s">
        <v>613</v>
      </c>
      <c r="Q1302" s="42" t="s">
        <v>614</v>
      </c>
      <c r="R1302" s="101">
        <v>0.99960000000000004</v>
      </c>
      <c r="S1302" s="101">
        <v>0.99960000000000004</v>
      </c>
      <c r="T1302" s="101">
        <v>0.99960000000000004</v>
      </c>
      <c r="U1302" s="105">
        <v>99.96</v>
      </c>
      <c r="V1302" s="107">
        <v>99.96</v>
      </c>
      <c r="W1302" s="71" t="s">
        <v>3863</v>
      </c>
    </row>
    <row r="1303" spans="1:23" x14ac:dyDescent="0.2">
      <c r="A1303" s="71" t="s">
        <v>90</v>
      </c>
      <c r="B1303" s="73">
        <v>100262</v>
      </c>
      <c r="C1303" s="42" t="s">
        <v>3890</v>
      </c>
      <c r="D1303" s="73" t="s">
        <v>2067</v>
      </c>
      <c r="E1303" s="42" t="s">
        <v>2064</v>
      </c>
      <c r="F1303" s="45">
        <v>2520025.2200000002</v>
      </c>
      <c r="G1303" s="45">
        <v>2199330.15</v>
      </c>
      <c r="H1303" s="45">
        <v>0</v>
      </c>
      <c r="I1303" s="45">
        <v>0</v>
      </c>
      <c r="J1303" s="45">
        <v>0</v>
      </c>
      <c r="K1303" s="73" t="s">
        <v>92</v>
      </c>
      <c r="L1303" s="31" t="s">
        <v>2074</v>
      </c>
      <c r="M1303" s="42" t="s">
        <v>4637</v>
      </c>
      <c r="N1303" s="42" t="s">
        <v>4638</v>
      </c>
      <c r="O1303" s="73" t="s">
        <v>30</v>
      </c>
      <c r="P1303" s="42" t="s">
        <v>617</v>
      </c>
      <c r="Q1303" s="42" t="s">
        <v>618</v>
      </c>
      <c r="R1303" s="101">
        <v>1</v>
      </c>
      <c r="S1303" s="101">
        <v>1</v>
      </c>
      <c r="T1303" s="101">
        <v>0.34160000000000001</v>
      </c>
      <c r="U1303" s="105">
        <v>34.159999999999997</v>
      </c>
      <c r="V1303" s="107">
        <v>100</v>
      </c>
      <c r="W1303" s="71" t="s">
        <v>3863</v>
      </c>
    </row>
    <row r="1304" spans="1:23" x14ac:dyDescent="0.2">
      <c r="A1304" s="71" t="s">
        <v>90</v>
      </c>
      <c r="B1304" s="73">
        <v>100262</v>
      </c>
      <c r="C1304" s="42" t="s">
        <v>3890</v>
      </c>
      <c r="D1304" s="73" t="s">
        <v>2067</v>
      </c>
      <c r="E1304" s="42" t="s">
        <v>2037</v>
      </c>
      <c r="F1304" s="45">
        <v>45000000</v>
      </c>
      <c r="G1304" s="45">
        <v>48120825.609999999</v>
      </c>
      <c r="H1304" s="45">
        <v>0</v>
      </c>
      <c r="I1304" s="45">
        <v>0</v>
      </c>
      <c r="J1304" s="45">
        <v>0</v>
      </c>
      <c r="K1304" s="73" t="s">
        <v>92</v>
      </c>
      <c r="L1304" s="31" t="s">
        <v>2074</v>
      </c>
      <c r="M1304" s="42" t="s">
        <v>4639</v>
      </c>
      <c r="N1304" s="42" t="s">
        <v>4640</v>
      </c>
      <c r="O1304" s="73" t="s">
        <v>30</v>
      </c>
      <c r="P1304" s="42" t="s">
        <v>612</v>
      </c>
      <c r="Q1304" s="42" t="s">
        <v>4641</v>
      </c>
      <c r="R1304" s="101">
        <v>1</v>
      </c>
      <c r="S1304" s="101">
        <v>1</v>
      </c>
      <c r="T1304" s="101">
        <v>1</v>
      </c>
      <c r="U1304" s="105">
        <v>100</v>
      </c>
      <c r="V1304" s="107">
        <v>100</v>
      </c>
      <c r="W1304" s="71" t="s">
        <v>3863</v>
      </c>
    </row>
    <row r="1305" spans="1:23" x14ac:dyDescent="0.2">
      <c r="A1305" s="71" t="s">
        <v>87</v>
      </c>
      <c r="B1305" s="73">
        <v>100263</v>
      </c>
      <c r="C1305" s="42" t="s">
        <v>3891</v>
      </c>
      <c r="D1305" s="73" t="s">
        <v>2067</v>
      </c>
      <c r="E1305" s="42" t="s">
        <v>2053</v>
      </c>
      <c r="F1305" s="45">
        <v>0</v>
      </c>
      <c r="G1305" s="45">
        <v>910000</v>
      </c>
      <c r="H1305" s="45">
        <v>910000</v>
      </c>
      <c r="I1305" s="45">
        <v>910000</v>
      </c>
      <c r="J1305" s="45">
        <v>910000</v>
      </c>
      <c r="K1305" s="73" t="s">
        <v>92</v>
      </c>
      <c r="L1305" s="31" t="s">
        <v>2071</v>
      </c>
      <c r="M1305" s="42" t="s">
        <v>4642</v>
      </c>
      <c r="N1305" s="42" t="s">
        <v>4643</v>
      </c>
      <c r="O1305" s="73" t="s">
        <v>27</v>
      </c>
      <c r="P1305" s="42" t="s">
        <v>1276</v>
      </c>
      <c r="Q1305" s="42" t="s">
        <v>1277</v>
      </c>
      <c r="R1305" s="101">
        <v>0</v>
      </c>
      <c r="S1305" s="101">
        <v>0</v>
      </c>
      <c r="T1305" s="101">
        <v>0</v>
      </c>
      <c r="U1305" s="105">
        <v>0</v>
      </c>
      <c r="V1305" s="107">
        <v>0</v>
      </c>
      <c r="W1305" s="71" t="s">
        <v>3863</v>
      </c>
    </row>
    <row r="1306" spans="1:23" x14ac:dyDescent="0.2">
      <c r="A1306" s="71" t="s">
        <v>87</v>
      </c>
      <c r="B1306" s="73">
        <v>100263</v>
      </c>
      <c r="C1306" s="42" t="s">
        <v>3891</v>
      </c>
      <c r="D1306" s="73" t="s">
        <v>2067</v>
      </c>
      <c r="E1306" s="42" t="s">
        <v>2053</v>
      </c>
      <c r="F1306" s="45">
        <v>0</v>
      </c>
      <c r="G1306" s="45">
        <v>910000</v>
      </c>
      <c r="H1306" s="45">
        <v>910000</v>
      </c>
      <c r="I1306" s="45">
        <v>910000</v>
      </c>
      <c r="J1306" s="45">
        <v>910000</v>
      </c>
      <c r="K1306" s="73" t="s">
        <v>92</v>
      </c>
      <c r="L1306" s="31" t="s">
        <v>2072</v>
      </c>
      <c r="M1306" s="42" t="s">
        <v>4644</v>
      </c>
      <c r="N1306" s="42" t="s">
        <v>4645</v>
      </c>
      <c r="O1306" s="73" t="s">
        <v>93</v>
      </c>
      <c r="P1306" s="42" t="s">
        <v>1278</v>
      </c>
      <c r="Q1306" s="42" t="s">
        <v>1279</v>
      </c>
      <c r="R1306" s="101">
        <v>1</v>
      </c>
      <c r="S1306" s="101">
        <v>1</v>
      </c>
      <c r="T1306" s="101">
        <v>0</v>
      </c>
      <c r="U1306" s="105">
        <v>0</v>
      </c>
      <c r="V1306" s="107">
        <v>100</v>
      </c>
      <c r="W1306" s="71" t="s">
        <v>3863</v>
      </c>
    </row>
    <row r="1307" spans="1:23" x14ac:dyDescent="0.2">
      <c r="A1307" s="71" t="s">
        <v>87</v>
      </c>
      <c r="B1307" s="73">
        <v>100263</v>
      </c>
      <c r="C1307" s="42" t="s">
        <v>3891</v>
      </c>
      <c r="D1307" s="73" t="s">
        <v>2067</v>
      </c>
      <c r="E1307" s="42" t="s">
        <v>2053</v>
      </c>
      <c r="F1307" s="45">
        <v>0</v>
      </c>
      <c r="G1307" s="45">
        <v>910000</v>
      </c>
      <c r="H1307" s="45">
        <v>910000</v>
      </c>
      <c r="I1307" s="45">
        <v>910000</v>
      </c>
      <c r="J1307" s="45">
        <v>910000</v>
      </c>
      <c r="K1307" s="73" t="s">
        <v>92</v>
      </c>
      <c r="L1307" s="31" t="s">
        <v>2073</v>
      </c>
      <c r="M1307" s="42" t="s">
        <v>4646</v>
      </c>
      <c r="N1307" s="42" t="s">
        <v>4647</v>
      </c>
      <c r="O1307" s="73" t="s">
        <v>29</v>
      </c>
      <c r="P1307" s="42" t="s">
        <v>1280</v>
      </c>
      <c r="Q1307" s="42" t="s">
        <v>1281</v>
      </c>
      <c r="R1307" s="101">
        <v>1</v>
      </c>
      <c r="S1307" s="101">
        <v>1</v>
      </c>
      <c r="T1307" s="101">
        <v>1</v>
      </c>
      <c r="U1307" s="105">
        <v>100</v>
      </c>
      <c r="V1307" s="107">
        <v>100</v>
      </c>
      <c r="W1307" s="71" t="s">
        <v>3863</v>
      </c>
    </row>
    <row r="1308" spans="1:23" x14ac:dyDescent="0.2">
      <c r="A1308" s="71" t="s">
        <v>87</v>
      </c>
      <c r="B1308" s="73">
        <v>100263</v>
      </c>
      <c r="C1308" s="42" t="s">
        <v>3891</v>
      </c>
      <c r="D1308" s="73" t="s">
        <v>2067</v>
      </c>
      <c r="E1308" s="42" t="s">
        <v>2053</v>
      </c>
      <c r="F1308" s="45">
        <v>0</v>
      </c>
      <c r="G1308" s="45">
        <v>910000</v>
      </c>
      <c r="H1308" s="45">
        <v>0</v>
      </c>
      <c r="I1308" s="45">
        <v>0</v>
      </c>
      <c r="J1308" s="45">
        <v>0</v>
      </c>
      <c r="K1308" s="73" t="s">
        <v>92</v>
      </c>
      <c r="L1308" s="31" t="s">
        <v>2074</v>
      </c>
      <c r="M1308" s="42" t="s">
        <v>4648</v>
      </c>
      <c r="N1308" s="42" t="s">
        <v>4649</v>
      </c>
      <c r="O1308" s="73" t="s">
        <v>30</v>
      </c>
      <c r="P1308" s="42" t="s">
        <v>1282</v>
      </c>
      <c r="Q1308" s="42" t="s">
        <v>1283</v>
      </c>
      <c r="R1308" s="101">
        <v>1</v>
      </c>
      <c r="S1308" s="101">
        <v>1</v>
      </c>
      <c r="T1308" s="101">
        <v>1</v>
      </c>
      <c r="U1308" s="105">
        <v>100</v>
      </c>
      <c r="V1308" s="107">
        <v>100</v>
      </c>
      <c r="W1308" s="71" t="s">
        <v>3863</v>
      </c>
    </row>
    <row r="1309" spans="1:23" x14ac:dyDescent="0.2">
      <c r="A1309" s="71" t="s">
        <v>87</v>
      </c>
      <c r="B1309" s="73">
        <v>100264</v>
      </c>
      <c r="C1309" s="42" t="s">
        <v>3892</v>
      </c>
      <c r="D1309" s="73" t="s">
        <v>2067</v>
      </c>
      <c r="E1309" s="42" t="s">
        <v>2053</v>
      </c>
      <c r="F1309" s="45">
        <v>0</v>
      </c>
      <c r="G1309" s="45">
        <v>0</v>
      </c>
      <c r="H1309" s="45">
        <v>0</v>
      </c>
      <c r="I1309" s="45">
        <v>0</v>
      </c>
      <c r="J1309" s="45">
        <v>0</v>
      </c>
      <c r="K1309" s="73" t="s">
        <v>92</v>
      </c>
      <c r="L1309" s="31" t="s">
        <v>2071</v>
      </c>
      <c r="M1309" s="42" t="s">
        <v>4650</v>
      </c>
      <c r="N1309" s="42" t="s">
        <v>4651</v>
      </c>
      <c r="O1309" s="73" t="s">
        <v>27</v>
      </c>
      <c r="P1309" s="42" t="s">
        <v>1937</v>
      </c>
      <c r="Q1309" s="42" t="s">
        <v>1938</v>
      </c>
      <c r="R1309" s="101">
        <v>0</v>
      </c>
      <c r="S1309" s="101">
        <v>0</v>
      </c>
      <c r="T1309" s="101">
        <v>0</v>
      </c>
      <c r="U1309" s="105">
        <v>0</v>
      </c>
      <c r="V1309" s="107">
        <v>0</v>
      </c>
      <c r="W1309" s="71" t="s">
        <v>3863</v>
      </c>
    </row>
    <row r="1310" spans="1:23" x14ac:dyDescent="0.2">
      <c r="A1310" s="71" t="s">
        <v>87</v>
      </c>
      <c r="B1310" s="73">
        <v>100264</v>
      </c>
      <c r="C1310" s="42" t="s">
        <v>3892</v>
      </c>
      <c r="D1310" s="73" t="s">
        <v>2067</v>
      </c>
      <c r="E1310" s="42" t="s">
        <v>2053</v>
      </c>
      <c r="F1310" s="45">
        <v>0</v>
      </c>
      <c r="G1310" s="45">
        <v>0</v>
      </c>
      <c r="H1310" s="45">
        <v>0</v>
      </c>
      <c r="I1310" s="45">
        <v>0</v>
      </c>
      <c r="J1310" s="45">
        <v>0</v>
      </c>
      <c r="K1310" s="73" t="s">
        <v>92</v>
      </c>
      <c r="L1310" s="31" t="s">
        <v>2072</v>
      </c>
      <c r="M1310" s="42" t="s">
        <v>4652</v>
      </c>
      <c r="N1310" s="42" t="s">
        <v>4653</v>
      </c>
      <c r="O1310" s="73" t="s">
        <v>93</v>
      </c>
      <c r="P1310" s="42" t="s">
        <v>1939</v>
      </c>
      <c r="Q1310" s="42" t="s">
        <v>1940</v>
      </c>
      <c r="R1310" s="101">
        <v>1</v>
      </c>
      <c r="S1310" s="101">
        <v>1</v>
      </c>
      <c r="T1310" s="101">
        <v>0</v>
      </c>
      <c r="U1310" s="105">
        <v>0</v>
      </c>
      <c r="V1310" s="107">
        <v>7</v>
      </c>
      <c r="W1310" s="71" t="s">
        <v>3866</v>
      </c>
    </row>
    <row r="1311" spans="1:23" x14ac:dyDescent="0.2">
      <c r="A1311" s="71" t="s">
        <v>87</v>
      </c>
      <c r="B1311" s="73">
        <v>100264</v>
      </c>
      <c r="C1311" s="42" t="s">
        <v>3892</v>
      </c>
      <c r="D1311" s="73" t="s">
        <v>2067</v>
      </c>
      <c r="E1311" s="42" t="s">
        <v>2053</v>
      </c>
      <c r="F1311" s="45">
        <v>0</v>
      </c>
      <c r="G1311" s="45">
        <v>0</v>
      </c>
      <c r="H1311" s="45">
        <v>0</v>
      </c>
      <c r="I1311" s="45">
        <v>0</v>
      </c>
      <c r="J1311" s="45">
        <v>0</v>
      </c>
      <c r="K1311" s="73" t="s">
        <v>92</v>
      </c>
      <c r="L1311" s="31" t="s">
        <v>2073</v>
      </c>
      <c r="M1311" s="42" t="s">
        <v>4654</v>
      </c>
      <c r="N1311" s="42" t="s">
        <v>4655</v>
      </c>
      <c r="O1311" s="73" t="s">
        <v>29</v>
      </c>
      <c r="P1311" s="42" t="s">
        <v>1941</v>
      </c>
      <c r="Q1311" s="42" t="s">
        <v>1942</v>
      </c>
      <c r="R1311" s="101">
        <v>1</v>
      </c>
      <c r="S1311" s="101">
        <v>1</v>
      </c>
      <c r="T1311" s="101">
        <v>0</v>
      </c>
      <c r="U1311" s="105">
        <v>0</v>
      </c>
      <c r="V1311" s="107">
        <v>8</v>
      </c>
      <c r="W1311" s="71" t="s">
        <v>3866</v>
      </c>
    </row>
    <row r="1312" spans="1:23" x14ac:dyDescent="0.2">
      <c r="A1312" s="71" t="s">
        <v>87</v>
      </c>
      <c r="B1312" s="73">
        <v>100264</v>
      </c>
      <c r="C1312" s="42" t="s">
        <v>3892</v>
      </c>
      <c r="D1312" s="73" t="s">
        <v>2067</v>
      </c>
      <c r="E1312" s="42" t="s">
        <v>2053</v>
      </c>
      <c r="F1312" s="45">
        <v>0</v>
      </c>
      <c r="G1312" s="45">
        <v>0</v>
      </c>
      <c r="H1312" s="45">
        <v>0</v>
      </c>
      <c r="I1312" s="45">
        <v>0</v>
      </c>
      <c r="J1312" s="45">
        <v>0</v>
      </c>
      <c r="K1312" s="73" t="s">
        <v>92</v>
      </c>
      <c r="L1312" s="31" t="s">
        <v>2074</v>
      </c>
      <c r="M1312" s="42" t="s">
        <v>4656</v>
      </c>
      <c r="N1312" s="42" t="s">
        <v>4657</v>
      </c>
      <c r="O1312" s="73" t="s">
        <v>30</v>
      </c>
      <c r="P1312" s="42" t="s">
        <v>1943</v>
      </c>
      <c r="Q1312" s="42" t="s">
        <v>1944</v>
      </c>
      <c r="R1312" s="101">
        <v>1</v>
      </c>
      <c r="S1312" s="101">
        <v>1</v>
      </c>
      <c r="T1312" s="101">
        <v>0</v>
      </c>
      <c r="U1312" s="105">
        <v>0</v>
      </c>
      <c r="V1312" s="107">
        <v>100</v>
      </c>
      <c r="W1312" s="71" t="s">
        <v>3863</v>
      </c>
    </row>
    <row r="1313" spans="1:23" x14ac:dyDescent="0.2">
      <c r="A1313" s="71" t="s">
        <v>87</v>
      </c>
      <c r="B1313" s="73">
        <v>100265</v>
      </c>
      <c r="C1313" s="42" t="s">
        <v>3893</v>
      </c>
      <c r="D1313" s="73" t="s">
        <v>2067</v>
      </c>
      <c r="E1313" s="42" t="s">
        <v>2053</v>
      </c>
      <c r="F1313" s="45">
        <v>0</v>
      </c>
      <c r="G1313" s="45">
        <v>1500000</v>
      </c>
      <c r="H1313" s="45">
        <v>1500000</v>
      </c>
      <c r="I1313" s="45">
        <v>1500000</v>
      </c>
      <c r="J1313" s="45">
        <v>1500000</v>
      </c>
      <c r="K1313" s="73" t="s">
        <v>92</v>
      </c>
      <c r="L1313" s="31" t="s">
        <v>2071</v>
      </c>
      <c r="M1313" s="42" t="s">
        <v>4658</v>
      </c>
      <c r="N1313" s="42" t="s">
        <v>4659</v>
      </c>
      <c r="O1313" s="73" t="s">
        <v>27</v>
      </c>
      <c r="P1313" s="42" t="s">
        <v>1284</v>
      </c>
      <c r="Q1313" s="42" t="s">
        <v>1285</v>
      </c>
      <c r="R1313" s="101">
        <v>0</v>
      </c>
      <c r="S1313" s="101">
        <v>0</v>
      </c>
      <c r="T1313" s="101">
        <v>0</v>
      </c>
      <c r="U1313" s="105">
        <v>0</v>
      </c>
      <c r="V1313" s="107">
        <v>0</v>
      </c>
      <c r="W1313" s="71" t="s">
        <v>3863</v>
      </c>
    </row>
    <row r="1314" spans="1:23" x14ac:dyDescent="0.2">
      <c r="A1314" s="71" t="s">
        <v>87</v>
      </c>
      <c r="B1314" s="73">
        <v>100265</v>
      </c>
      <c r="C1314" s="42" t="s">
        <v>3893</v>
      </c>
      <c r="D1314" s="73" t="s">
        <v>2067</v>
      </c>
      <c r="E1314" s="42" t="s">
        <v>2053</v>
      </c>
      <c r="F1314" s="45">
        <v>0</v>
      </c>
      <c r="G1314" s="45">
        <v>1500000</v>
      </c>
      <c r="H1314" s="45">
        <v>1500000</v>
      </c>
      <c r="I1314" s="45">
        <v>1500000</v>
      </c>
      <c r="J1314" s="45">
        <v>1500000</v>
      </c>
      <c r="K1314" s="73" t="s">
        <v>92</v>
      </c>
      <c r="L1314" s="31" t="s">
        <v>2072</v>
      </c>
      <c r="M1314" s="42" t="s">
        <v>4660</v>
      </c>
      <c r="N1314" s="42" t="s">
        <v>4661</v>
      </c>
      <c r="O1314" s="73" t="s">
        <v>93</v>
      </c>
      <c r="P1314" s="42" t="s">
        <v>1286</v>
      </c>
      <c r="Q1314" s="42" t="s">
        <v>1287</v>
      </c>
      <c r="R1314" s="101">
        <v>0.05</v>
      </c>
      <c r="S1314" s="101">
        <v>0.05</v>
      </c>
      <c r="T1314" s="101">
        <v>0</v>
      </c>
      <c r="U1314" s="105">
        <v>0</v>
      </c>
      <c r="V1314" s="107">
        <v>5</v>
      </c>
      <c r="W1314" s="71" t="s">
        <v>3863</v>
      </c>
    </row>
    <row r="1315" spans="1:23" x14ac:dyDescent="0.2">
      <c r="A1315" s="71" t="s">
        <v>87</v>
      </c>
      <c r="B1315" s="73">
        <v>100265</v>
      </c>
      <c r="C1315" s="42" t="s">
        <v>3893</v>
      </c>
      <c r="D1315" s="73" t="s">
        <v>2067</v>
      </c>
      <c r="E1315" s="42" t="s">
        <v>2053</v>
      </c>
      <c r="F1315" s="45">
        <v>0</v>
      </c>
      <c r="G1315" s="45">
        <v>1500000</v>
      </c>
      <c r="H1315" s="45">
        <v>1500000</v>
      </c>
      <c r="I1315" s="45">
        <v>1500000</v>
      </c>
      <c r="J1315" s="45">
        <v>1500000</v>
      </c>
      <c r="K1315" s="73" t="s">
        <v>92</v>
      </c>
      <c r="L1315" s="31" t="s">
        <v>2073</v>
      </c>
      <c r="M1315" s="42" t="s">
        <v>4662</v>
      </c>
      <c r="N1315" s="42" t="s">
        <v>4663</v>
      </c>
      <c r="O1315" s="73" t="s">
        <v>29</v>
      </c>
      <c r="P1315" s="42" t="s">
        <v>1288</v>
      </c>
      <c r="Q1315" s="42" t="s">
        <v>1289</v>
      </c>
      <c r="R1315" s="101">
        <v>1</v>
      </c>
      <c r="S1315" s="101">
        <v>1</v>
      </c>
      <c r="T1315" s="101">
        <v>1.85</v>
      </c>
      <c r="U1315" s="105">
        <v>185</v>
      </c>
      <c r="V1315" s="107">
        <v>100</v>
      </c>
      <c r="W1315" s="71" t="s">
        <v>3863</v>
      </c>
    </row>
    <row r="1316" spans="1:23" x14ac:dyDescent="0.2">
      <c r="A1316" s="71" t="s">
        <v>87</v>
      </c>
      <c r="B1316" s="73">
        <v>100265</v>
      </c>
      <c r="C1316" s="42" t="s">
        <v>3893</v>
      </c>
      <c r="D1316" s="73" t="s">
        <v>2067</v>
      </c>
      <c r="E1316" s="42" t="s">
        <v>2053</v>
      </c>
      <c r="F1316" s="45">
        <v>0</v>
      </c>
      <c r="G1316" s="45">
        <v>1500000</v>
      </c>
      <c r="H1316" s="45">
        <v>0</v>
      </c>
      <c r="I1316" s="45">
        <v>0</v>
      </c>
      <c r="J1316" s="45">
        <v>0</v>
      </c>
      <c r="K1316" s="73" t="s">
        <v>92</v>
      </c>
      <c r="L1316" s="31" t="s">
        <v>2074</v>
      </c>
      <c r="M1316" s="42" t="s">
        <v>4664</v>
      </c>
      <c r="N1316" s="42" t="s">
        <v>4665</v>
      </c>
      <c r="O1316" s="73" t="s">
        <v>30</v>
      </c>
      <c r="P1316" s="42" t="s">
        <v>1069</v>
      </c>
      <c r="Q1316" s="42" t="s">
        <v>1292</v>
      </c>
      <c r="R1316" s="101">
        <v>1</v>
      </c>
      <c r="S1316" s="101">
        <v>1</v>
      </c>
      <c r="T1316" s="101">
        <v>1.85</v>
      </c>
      <c r="U1316" s="105">
        <v>185</v>
      </c>
      <c r="V1316" s="107">
        <v>100</v>
      </c>
      <c r="W1316" s="71" t="s">
        <v>3863</v>
      </c>
    </row>
    <row r="1317" spans="1:23" x14ac:dyDescent="0.2">
      <c r="A1317" s="71" t="s">
        <v>87</v>
      </c>
      <c r="B1317" s="73">
        <v>100265</v>
      </c>
      <c r="C1317" s="42" t="s">
        <v>3893</v>
      </c>
      <c r="D1317" s="73" t="s">
        <v>2067</v>
      </c>
      <c r="E1317" s="42" t="s">
        <v>2053</v>
      </c>
      <c r="F1317" s="45">
        <v>0</v>
      </c>
      <c r="G1317" s="45">
        <v>0</v>
      </c>
      <c r="H1317" s="45">
        <v>0</v>
      </c>
      <c r="I1317" s="45">
        <v>0</v>
      </c>
      <c r="J1317" s="45">
        <v>0</v>
      </c>
      <c r="K1317" s="73" t="s">
        <v>92</v>
      </c>
      <c r="L1317" s="31" t="s">
        <v>2074</v>
      </c>
      <c r="M1317" s="42" t="s">
        <v>4666</v>
      </c>
      <c r="N1317" s="42" t="s">
        <v>4667</v>
      </c>
      <c r="O1317" s="73" t="s">
        <v>30</v>
      </c>
      <c r="P1317" s="42" t="s">
        <v>1290</v>
      </c>
      <c r="Q1317" s="42" t="s">
        <v>1291</v>
      </c>
      <c r="R1317" s="101">
        <v>1</v>
      </c>
      <c r="S1317" s="101">
        <v>1</v>
      </c>
      <c r="T1317" s="101">
        <v>1</v>
      </c>
      <c r="U1317" s="105">
        <v>100</v>
      </c>
      <c r="V1317" s="107">
        <v>100</v>
      </c>
      <c r="W1317" s="71" t="s">
        <v>3863</v>
      </c>
    </row>
    <row r="1318" spans="1:23" x14ac:dyDescent="0.2">
      <c r="A1318" s="71" t="s">
        <v>87</v>
      </c>
      <c r="B1318" s="73">
        <v>100265</v>
      </c>
      <c r="C1318" s="42" t="s">
        <v>3893</v>
      </c>
      <c r="D1318" s="73" t="s">
        <v>2067</v>
      </c>
      <c r="E1318" s="42" t="s">
        <v>2053</v>
      </c>
      <c r="F1318" s="45">
        <v>0</v>
      </c>
      <c r="G1318" s="45">
        <v>0</v>
      </c>
      <c r="H1318" s="45">
        <v>0</v>
      </c>
      <c r="I1318" s="45">
        <v>0</v>
      </c>
      <c r="J1318" s="45">
        <v>0</v>
      </c>
      <c r="K1318" s="73" t="s">
        <v>92</v>
      </c>
      <c r="L1318" s="31" t="s">
        <v>2074</v>
      </c>
      <c r="M1318" s="42" t="s">
        <v>4668</v>
      </c>
      <c r="N1318" s="42" t="s">
        <v>4669</v>
      </c>
      <c r="O1318" s="73" t="s">
        <v>30</v>
      </c>
      <c r="P1318" s="42" t="s">
        <v>396</v>
      </c>
      <c r="Q1318" s="42" t="s">
        <v>1170</v>
      </c>
      <c r="R1318" s="101">
        <v>1</v>
      </c>
      <c r="S1318" s="101">
        <v>1</v>
      </c>
      <c r="T1318" s="101">
        <v>1</v>
      </c>
      <c r="U1318" s="105">
        <v>100</v>
      </c>
      <c r="V1318" s="107">
        <v>100</v>
      </c>
      <c r="W1318" s="71" t="s">
        <v>3863</v>
      </c>
    </row>
    <row r="1319" spans="1:23" x14ac:dyDescent="0.2">
      <c r="A1319" s="71" t="s">
        <v>87</v>
      </c>
      <c r="B1319" s="73">
        <v>100266</v>
      </c>
      <c r="C1319" s="42" t="s">
        <v>3894</v>
      </c>
      <c r="D1319" s="73" t="s">
        <v>2067</v>
      </c>
      <c r="E1319" s="42" t="s">
        <v>2040</v>
      </c>
      <c r="F1319" s="45">
        <v>2954338.46</v>
      </c>
      <c r="G1319" s="45">
        <v>8136442.0499999998</v>
      </c>
      <c r="H1319" s="45">
        <v>2370394.65</v>
      </c>
      <c r="I1319" s="45">
        <v>2370394.65</v>
      </c>
      <c r="J1319" s="45">
        <v>2370394.65</v>
      </c>
      <c r="K1319" s="73" t="s">
        <v>92</v>
      </c>
      <c r="L1319" s="31" t="s">
        <v>2071</v>
      </c>
      <c r="M1319" s="42" t="s">
        <v>4670</v>
      </c>
      <c r="N1319" s="42" t="s">
        <v>4671</v>
      </c>
      <c r="O1319" s="73" t="s">
        <v>27</v>
      </c>
      <c r="P1319" s="42" t="s">
        <v>619</v>
      </c>
      <c r="Q1319" s="42" t="s">
        <v>620</v>
      </c>
      <c r="R1319" s="101">
        <v>0</v>
      </c>
      <c r="S1319" s="101">
        <v>0</v>
      </c>
      <c r="T1319" s="101">
        <v>0</v>
      </c>
      <c r="U1319" s="105">
        <v>0</v>
      </c>
      <c r="V1319" s="107">
        <v>0</v>
      </c>
      <c r="W1319" s="71" t="s">
        <v>3866</v>
      </c>
    </row>
    <row r="1320" spans="1:23" x14ac:dyDescent="0.2">
      <c r="A1320" s="71" t="s">
        <v>87</v>
      </c>
      <c r="B1320" s="73">
        <v>100266</v>
      </c>
      <c r="C1320" s="42" t="s">
        <v>3894</v>
      </c>
      <c r="D1320" s="73" t="s">
        <v>2067</v>
      </c>
      <c r="E1320" s="42" t="s">
        <v>2040</v>
      </c>
      <c r="F1320" s="45">
        <v>2954338.46</v>
      </c>
      <c r="G1320" s="45">
        <v>8136442.0499999998</v>
      </c>
      <c r="H1320" s="45">
        <v>2370394.65</v>
      </c>
      <c r="I1320" s="45">
        <v>2370394.65</v>
      </c>
      <c r="J1320" s="45">
        <v>2370394.65</v>
      </c>
      <c r="K1320" s="73" t="s">
        <v>92</v>
      </c>
      <c r="L1320" s="31" t="s">
        <v>2072</v>
      </c>
      <c r="M1320" s="42" t="s">
        <v>4672</v>
      </c>
      <c r="N1320" s="42" t="s">
        <v>4673</v>
      </c>
      <c r="O1320" s="73" t="s">
        <v>93</v>
      </c>
      <c r="P1320" s="42" t="s">
        <v>621</v>
      </c>
      <c r="Q1320" s="42" t="s">
        <v>622</v>
      </c>
      <c r="R1320" s="101">
        <v>1</v>
      </c>
      <c r="S1320" s="101">
        <v>1</v>
      </c>
      <c r="T1320" s="101">
        <v>1.1826000000000001</v>
      </c>
      <c r="U1320" s="105">
        <v>1431</v>
      </c>
      <c r="V1320" s="107">
        <v>1210</v>
      </c>
      <c r="W1320" s="71" t="s">
        <v>3866</v>
      </c>
    </row>
    <row r="1321" spans="1:23" x14ac:dyDescent="0.2">
      <c r="A1321" s="71" t="s">
        <v>87</v>
      </c>
      <c r="B1321" s="73">
        <v>100266</v>
      </c>
      <c r="C1321" s="42" t="s">
        <v>3894</v>
      </c>
      <c r="D1321" s="73" t="s">
        <v>2067</v>
      </c>
      <c r="E1321" s="42" t="s">
        <v>2040</v>
      </c>
      <c r="F1321" s="45">
        <v>2954338.46</v>
      </c>
      <c r="G1321" s="45">
        <v>8136442.0499999998</v>
      </c>
      <c r="H1321" s="45">
        <v>2370394.65</v>
      </c>
      <c r="I1321" s="45">
        <v>2370394.65</v>
      </c>
      <c r="J1321" s="45">
        <v>2370394.65</v>
      </c>
      <c r="K1321" s="73" t="s">
        <v>92</v>
      </c>
      <c r="L1321" s="31" t="s">
        <v>2073</v>
      </c>
      <c r="M1321" s="42" t="s">
        <v>4674</v>
      </c>
      <c r="N1321" s="42" t="s">
        <v>4675</v>
      </c>
      <c r="O1321" s="73" t="s">
        <v>29</v>
      </c>
      <c r="P1321" s="42" t="s">
        <v>623</v>
      </c>
      <c r="Q1321" s="42" t="s">
        <v>624</v>
      </c>
      <c r="R1321" s="101">
        <v>1</v>
      </c>
      <c r="S1321" s="101">
        <v>55</v>
      </c>
      <c r="T1321" s="101">
        <v>1.0730999999999999</v>
      </c>
      <c r="U1321" s="105">
        <v>5902</v>
      </c>
      <c r="V1321" s="107">
        <v>5500</v>
      </c>
      <c r="W1321" s="71" t="s">
        <v>3866</v>
      </c>
    </row>
    <row r="1322" spans="1:23" x14ac:dyDescent="0.2">
      <c r="A1322" s="71" t="s">
        <v>87</v>
      </c>
      <c r="B1322" s="73">
        <v>100266</v>
      </c>
      <c r="C1322" s="42" t="s">
        <v>3894</v>
      </c>
      <c r="D1322" s="73" t="s">
        <v>2067</v>
      </c>
      <c r="E1322" s="42" t="s">
        <v>2040</v>
      </c>
      <c r="F1322" s="45">
        <v>2954338.46</v>
      </c>
      <c r="G1322" s="45">
        <v>8136442.0499999998</v>
      </c>
      <c r="H1322" s="45">
        <v>0</v>
      </c>
      <c r="I1322" s="45">
        <v>0</v>
      </c>
      <c r="J1322" s="45">
        <v>0</v>
      </c>
      <c r="K1322" s="73" t="s">
        <v>92</v>
      </c>
      <c r="L1322" s="31" t="s">
        <v>2074</v>
      </c>
      <c r="M1322" s="42" t="s">
        <v>4676</v>
      </c>
      <c r="N1322" s="42" t="s">
        <v>4677</v>
      </c>
      <c r="O1322" s="73" t="s">
        <v>30</v>
      </c>
      <c r="P1322" s="42" t="s">
        <v>625</v>
      </c>
      <c r="Q1322" s="42" t="s">
        <v>626</v>
      </c>
      <c r="R1322" s="101">
        <v>1</v>
      </c>
      <c r="S1322" s="101">
        <v>0.04</v>
      </c>
      <c r="T1322" s="101">
        <v>0.5</v>
      </c>
      <c r="U1322" s="105">
        <v>2</v>
      </c>
      <c r="V1322" s="107">
        <v>4</v>
      </c>
      <c r="W1322" s="71" t="s">
        <v>3866</v>
      </c>
    </row>
    <row r="1323" spans="1:23" x14ac:dyDescent="0.2">
      <c r="A1323" s="71" t="s">
        <v>87</v>
      </c>
      <c r="B1323" s="73">
        <v>100267</v>
      </c>
      <c r="C1323" s="42" t="s">
        <v>3895</v>
      </c>
      <c r="D1323" s="73" t="s">
        <v>2067</v>
      </c>
      <c r="E1323" s="42" t="s">
        <v>2040</v>
      </c>
      <c r="F1323" s="45">
        <v>5898550.4500000002</v>
      </c>
      <c r="G1323" s="45">
        <v>7771218.54</v>
      </c>
      <c r="H1323" s="45">
        <v>7061555.1399999997</v>
      </c>
      <c r="I1323" s="45">
        <v>7061555.1399999997</v>
      </c>
      <c r="J1323" s="45">
        <v>7061555.1399999997</v>
      </c>
      <c r="K1323" s="73" t="s">
        <v>92</v>
      </c>
      <c r="L1323" s="31" t="s">
        <v>2071</v>
      </c>
      <c r="M1323" s="42" t="s">
        <v>4678</v>
      </c>
      <c r="N1323" s="42" t="s">
        <v>4679</v>
      </c>
      <c r="O1323" s="73" t="s">
        <v>27</v>
      </c>
      <c r="P1323" s="42" t="s">
        <v>627</v>
      </c>
      <c r="Q1323" s="42" t="s">
        <v>628</v>
      </c>
      <c r="R1323" s="101">
        <v>0</v>
      </c>
      <c r="S1323" s="101">
        <v>0</v>
      </c>
      <c r="T1323" s="101">
        <v>0</v>
      </c>
      <c r="U1323" s="105">
        <v>0</v>
      </c>
      <c r="V1323" s="107">
        <v>0</v>
      </c>
      <c r="W1323" s="71" t="s">
        <v>3867</v>
      </c>
    </row>
    <row r="1324" spans="1:23" x14ac:dyDescent="0.2">
      <c r="A1324" s="71" t="s">
        <v>87</v>
      </c>
      <c r="B1324" s="73">
        <v>100267</v>
      </c>
      <c r="C1324" s="42" t="s">
        <v>3895</v>
      </c>
      <c r="D1324" s="73" t="s">
        <v>2067</v>
      </c>
      <c r="E1324" s="42" t="s">
        <v>2040</v>
      </c>
      <c r="F1324" s="45">
        <v>5898550.4500000002</v>
      </c>
      <c r="G1324" s="45">
        <v>7771218.54</v>
      </c>
      <c r="H1324" s="45">
        <v>7061555.1399999997</v>
      </c>
      <c r="I1324" s="45">
        <v>7061555.1399999997</v>
      </c>
      <c r="J1324" s="45">
        <v>7061555.1399999997</v>
      </c>
      <c r="K1324" s="73" t="s">
        <v>92</v>
      </c>
      <c r="L1324" s="31" t="s">
        <v>2072</v>
      </c>
      <c r="M1324" s="42" t="s">
        <v>4680</v>
      </c>
      <c r="N1324" s="42" t="s">
        <v>4681</v>
      </c>
      <c r="O1324" s="73" t="s">
        <v>93</v>
      </c>
      <c r="P1324" s="42" t="s">
        <v>629</v>
      </c>
      <c r="Q1324" s="42" t="s">
        <v>630</v>
      </c>
      <c r="R1324" s="101">
        <v>1</v>
      </c>
      <c r="S1324" s="101">
        <v>1</v>
      </c>
      <c r="T1324" s="101">
        <v>1</v>
      </c>
      <c r="U1324" s="105">
        <v>5</v>
      </c>
      <c r="V1324" s="107">
        <v>5</v>
      </c>
      <c r="W1324" s="71" t="s">
        <v>3867</v>
      </c>
    </row>
    <row r="1325" spans="1:23" x14ac:dyDescent="0.2">
      <c r="A1325" s="71" t="s">
        <v>87</v>
      </c>
      <c r="B1325" s="73">
        <v>100267</v>
      </c>
      <c r="C1325" s="42" t="s">
        <v>3895</v>
      </c>
      <c r="D1325" s="73" t="s">
        <v>2067</v>
      </c>
      <c r="E1325" s="42" t="s">
        <v>2040</v>
      </c>
      <c r="F1325" s="45">
        <v>3091230.45</v>
      </c>
      <c r="G1325" s="45">
        <v>4563898.54</v>
      </c>
      <c r="H1325" s="45">
        <v>3854235.14</v>
      </c>
      <c r="I1325" s="45">
        <v>3854235.14</v>
      </c>
      <c r="J1325" s="45">
        <v>3854235.14</v>
      </c>
      <c r="K1325" s="73" t="s">
        <v>92</v>
      </c>
      <c r="L1325" s="31" t="s">
        <v>2073</v>
      </c>
      <c r="M1325" s="42" t="s">
        <v>4682</v>
      </c>
      <c r="N1325" s="42" t="s">
        <v>4683</v>
      </c>
      <c r="O1325" s="73" t="s">
        <v>29</v>
      </c>
      <c r="P1325" s="42" t="s">
        <v>631</v>
      </c>
      <c r="Q1325" s="42" t="s">
        <v>4684</v>
      </c>
      <c r="R1325" s="101">
        <v>1</v>
      </c>
      <c r="S1325" s="101">
        <v>1</v>
      </c>
      <c r="T1325" s="101">
        <v>1.2254</v>
      </c>
      <c r="U1325" s="105">
        <v>299</v>
      </c>
      <c r="V1325" s="107">
        <v>244</v>
      </c>
      <c r="W1325" s="71" t="s">
        <v>3866</v>
      </c>
    </row>
    <row r="1326" spans="1:23" x14ac:dyDescent="0.2">
      <c r="A1326" s="71" t="s">
        <v>87</v>
      </c>
      <c r="B1326" s="73">
        <v>100267</v>
      </c>
      <c r="C1326" s="42" t="s">
        <v>3895</v>
      </c>
      <c r="D1326" s="73" t="s">
        <v>2067</v>
      </c>
      <c r="E1326" s="42" t="s">
        <v>2040</v>
      </c>
      <c r="F1326" s="45">
        <v>2141330.5</v>
      </c>
      <c r="G1326" s="45">
        <v>3228018.59</v>
      </c>
      <c r="H1326" s="45">
        <v>0</v>
      </c>
      <c r="I1326" s="45">
        <v>0</v>
      </c>
      <c r="J1326" s="45">
        <v>0</v>
      </c>
      <c r="K1326" s="73" t="s">
        <v>92</v>
      </c>
      <c r="L1326" s="31" t="s">
        <v>2074</v>
      </c>
      <c r="M1326" s="42" t="s">
        <v>4685</v>
      </c>
      <c r="N1326" s="42" t="s">
        <v>4686</v>
      </c>
      <c r="O1326" s="73" t="s">
        <v>30</v>
      </c>
      <c r="P1326" s="42" t="s">
        <v>632</v>
      </c>
      <c r="Q1326" s="42" t="s">
        <v>633</v>
      </c>
      <c r="R1326" s="101">
        <v>1</v>
      </c>
      <c r="S1326" s="101">
        <v>1</v>
      </c>
      <c r="T1326" s="101">
        <v>1.6446000000000001</v>
      </c>
      <c r="U1326" s="105">
        <v>74006</v>
      </c>
      <c r="V1326" s="107">
        <v>45000</v>
      </c>
      <c r="W1326" s="71" t="s">
        <v>3866</v>
      </c>
    </row>
    <row r="1327" spans="1:23" x14ac:dyDescent="0.2">
      <c r="A1327" s="71" t="s">
        <v>87</v>
      </c>
      <c r="B1327" s="73">
        <v>100267</v>
      </c>
      <c r="C1327" s="42" t="s">
        <v>3895</v>
      </c>
      <c r="D1327" s="73" t="s">
        <v>2067</v>
      </c>
      <c r="E1327" s="42" t="s">
        <v>2040</v>
      </c>
      <c r="F1327" s="45">
        <v>949899.95</v>
      </c>
      <c r="G1327" s="45">
        <v>1335879.95</v>
      </c>
      <c r="H1327" s="45">
        <v>0</v>
      </c>
      <c r="I1327" s="45">
        <v>0</v>
      </c>
      <c r="J1327" s="45">
        <v>0</v>
      </c>
      <c r="K1327" s="73" t="s">
        <v>92</v>
      </c>
      <c r="L1327" s="31" t="s">
        <v>2074</v>
      </c>
      <c r="M1327" s="42" t="s">
        <v>4687</v>
      </c>
      <c r="N1327" s="42" t="s">
        <v>4688</v>
      </c>
      <c r="O1327" s="73" t="s">
        <v>30</v>
      </c>
      <c r="P1327" s="42" t="s">
        <v>634</v>
      </c>
      <c r="Q1327" s="42" t="s">
        <v>635</v>
      </c>
      <c r="R1327" s="101">
        <v>1</v>
      </c>
      <c r="S1327" s="101">
        <v>53.71</v>
      </c>
      <c r="T1327" s="101">
        <v>1.5287999999999999</v>
      </c>
      <c r="U1327" s="105">
        <v>8211</v>
      </c>
      <c r="V1327" s="107">
        <v>5371</v>
      </c>
      <c r="W1327" s="71" t="s">
        <v>3866</v>
      </c>
    </row>
    <row r="1328" spans="1:23" x14ac:dyDescent="0.2">
      <c r="A1328" s="71" t="s">
        <v>87</v>
      </c>
      <c r="B1328" s="73">
        <v>100267</v>
      </c>
      <c r="C1328" s="42" t="s">
        <v>3895</v>
      </c>
      <c r="D1328" s="73" t="s">
        <v>2067</v>
      </c>
      <c r="E1328" s="42" t="s">
        <v>2040</v>
      </c>
      <c r="F1328" s="45">
        <v>1600000</v>
      </c>
      <c r="G1328" s="45">
        <v>2000000</v>
      </c>
      <c r="H1328" s="45">
        <v>2000000</v>
      </c>
      <c r="I1328" s="45">
        <v>2000000</v>
      </c>
      <c r="J1328" s="45">
        <v>2000000</v>
      </c>
      <c r="K1328" s="73" t="s">
        <v>92</v>
      </c>
      <c r="L1328" s="31" t="s">
        <v>2073</v>
      </c>
      <c r="M1328" s="42" t="s">
        <v>4689</v>
      </c>
      <c r="N1328" s="42" t="s">
        <v>4690</v>
      </c>
      <c r="O1328" s="73" t="s">
        <v>29</v>
      </c>
      <c r="P1328" s="42" t="s">
        <v>636</v>
      </c>
      <c r="Q1328" s="42" t="s">
        <v>637</v>
      </c>
      <c r="R1328" s="101">
        <v>1</v>
      </c>
      <c r="S1328" s="101">
        <v>1</v>
      </c>
      <c r="T1328" s="101">
        <v>1</v>
      </c>
      <c r="U1328" s="105">
        <v>1</v>
      </c>
      <c r="V1328" s="107">
        <v>1</v>
      </c>
      <c r="W1328" s="71" t="s">
        <v>3866</v>
      </c>
    </row>
    <row r="1329" spans="1:23" x14ac:dyDescent="0.2">
      <c r="A1329" s="71" t="s">
        <v>87</v>
      </c>
      <c r="B1329" s="73">
        <v>100267</v>
      </c>
      <c r="C1329" s="42" t="s">
        <v>3895</v>
      </c>
      <c r="D1329" s="73" t="s">
        <v>2067</v>
      </c>
      <c r="E1329" s="42" t="s">
        <v>2040</v>
      </c>
      <c r="F1329" s="45">
        <v>600000</v>
      </c>
      <c r="G1329" s="45">
        <v>0</v>
      </c>
      <c r="H1329" s="45">
        <v>0</v>
      </c>
      <c r="I1329" s="45">
        <v>0</v>
      </c>
      <c r="J1329" s="45">
        <v>0</v>
      </c>
      <c r="K1329" s="73" t="s">
        <v>92</v>
      </c>
      <c r="L1329" s="31" t="s">
        <v>2074</v>
      </c>
      <c r="M1329" s="42" t="s">
        <v>4691</v>
      </c>
      <c r="N1329" s="42" t="s">
        <v>4692</v>
      </c>
      <c r="O1329" s="73" t="s">
        <v>30</v>
      </c>
      <c r="P1329" s="42" t="s">
        <v>638</v>
      </c>
      <c r="Q1329" s="42" t="s">
        <v>639</v>
      </c>
      <c r="R1329" s="101">
        <v>1</v>
      </c>
      <c r="S1329" s="101">
        <v>1</v>
      </c>
      <c r="T1329" s="101">
        <v>1.1209</v>
      </c>
      <c r="U1329" s="105">
        <v>56047</v>
      </c>
      <c r="V1329" s="107">
        <v>50000</v>
      </c>
      <c r="W1329" s="71" t="s">
        <v>3866</v>
      </c>
    </row>
    <row r="1330" spans="1:23" x14ac:dyDescent="0.2">
      <c r="A1330" s="71" t="s">
        <v>87</v>
      </c>
      <c r="B1330" s="73">
        <v>100267</v>
      </c>
      <c r="C1330" s="42" t="s">
        <v>3895</v>
      </c>
      <c r="D1330" s="73" t="s">
        <v>2067</v>
      </c>
      <c r="E1330" s="42" t="s">
        <v>2052</v>
      </c>
      <c r="F1330" s="45">
        <v>1000000</v>
      </c>
      <c r="G1330" s="45">
        <v>1000000</v>
      </c>
      <c r="H1330" s="45">
        <v>0</v>
      </c>
      <c r="I1330" s="45">
        <v>0</v>
      </c>
      <c r="J1330" s="45">
        <v>0</v>
      </c>
      <c r="K1330" s="73" t="s">
        <v>92</v>
      </c>
      <c r="L1330" s="31" t="s">
        <v>2074</v>
      </c>
      <c r="M1330" s="42" t="s">
        <v>4693</v>
      </c>
      <c r="N1330" s="42" t="s">
        <v>4694</v>
      </c>
      <c r="O1330" s="73" t="s">
        <v>30</v>
      </c>
      <c r="P1330" s="42" t="s">
        <v>642</v>
      </c>
      <c r="Q1330" s="42" t="s">
        <v>643</v>
      </c>
      <c r="R1330" s="101">
        <v>1</v>
      </c>
      <c r="S1330" s="101">
        <v>1</v>
      </c>
      <c r="T1330" s="101">
        <v>1</v>
      </c>
      <c r="U1330" s="105">
        <v>100</v>
      </c>
      <c r="V1330" s="107">
        <v>100</v>
      </c>
      <c r="W1330" s="71" t="s">
        <v>3866</v>
      </c>
    </row>
    <row r="1331" spans="1:23" x14ac:dyDescent="0.2">
      <c r="A1331" s="71" t="s">
        <v>87</v>
      </c>
      <c r="B1331" s="73">
        <v>100267</v>
      </c>
      <c r="C1331" s="42" t="s">
        <v>3895</v>
      </c>
      <c r="D1331" s="73" t="s">
        <v>2067</v>
      </c>
      <c r="E1331" s="42" t="s">
        <v>2052</v>
      </c>
      <c r="F1331" s="45">
        <v>0</v>
      </c>
      <c r="G1331" s="45">
        <v>1000000</v>
      </c>
      <c r="H1331" s="45">
        <v>0</v>
      </c>
      <c r="I1331" s="45">
        <v>0</v>
      </c>
      <c r="J1331" s="45">
        <v>0</v>
      </c>
      <c r="K1331" s="73" t="s">
        <v>92</v>
      </c>
      <c r="L1331" s="31" t="s">
        <v>2074</v>
      </c>
      <c r="M1331" s="42" t="s">
        <v>4695</v>
      </c>
      <c r="N1331" s="42" t="s">
        <v>4696</v>
      </c>
      <c r="O1331" s="73" t="s">
        <v>30</v>
      </c>
      <c r="P1331" s="42" t="s">
        <v>640</v>
      </c>
      <c r="Q1331" s="42" t="s">
        <v>641</v>
      </c>
      <c r="R1331" s="101">
        <v>1</v>
      </c>
      <c r="S1331" s="101">
        <v>1</v>
      </c>
      <c r="T1331" s="101">
        <v>1</v>
      </c>
      <c r="U1331" s="105">
        <v>100</v>
      </c>
      <c r="V1331" s="107">
        <v>100</v>
      </c>
      <c r="W1331" s="71" t="s">
        <v>3863</v>
      </c>
    </row>
    <row r="1332" spans="1:23" x14ac:dyDescent="0.2">
      <c r="A1332" s="71" t="s">
        <v>87</v>
      </c>
      <c r="B1332" s="73">
        <v>100267</v>
      </c>
      <c r="C1332" s="42" t="s">
        <v>3895</v>
      </c>
      <c r="D1332" s="73" t="s">
        <v>2067</v>
      </c>
      <c r="E1332" s="42" t="s">
        <v>2052</v>
      </c>
      <c r="F1332" s="45">
        <v>0</v>
      </c>
      <c r="G1332" s="45">
        <v>0</v>
      </c>
      <c r="H1332" s="45">
        <v>0</v>
      </c>
      <c r="I1332" s="45">
        <v>0</v>
      </c>
      <c r="J1332" s="45">
        <v>0</v>
      </c>
      <c r="K1332" s="73" t="s">
        <v>92</v>
      </c>
      <c r="L1332" s="31" t="s">
        <v>2073</v>
      </c>
      <c r="M1332" s="42" t="s">
        <v>4697</v>
      </c>
      <c r="N1332" s="42" t="s">
        <v>4698</v>
      </c>
      <c r="O1332" s="73" t="s">
        <v>29</v>
      </c>
      <c r="P1332" s="42" t="s">
        <v>644</v>
      </c>
      <c r="Q1332" s="42" t="s">
        <v>645</v>
      </c>
      <c r="R1332" s="101">
        <v>1</v>
      </c>
      <c r="S1332" s="101">
        <v>1</v>
      </c>
      <c r="T1332" s="101">
        <v>0</v>
      </c>
      <c r="U1332" s="105">
        <v>0</v>
      </c>
      <c r="V1332" s="107">
        <v>100</v>
      </c>
      <c r="W1332" s="71" t="s">
        <v>3866</v>
      </c>
    </row>
    <row r="1333" spans="1:23" x14ac:dyDescent="0.2">
      <c r="A1333" s="71" t="s">
        <v>87</v>
      </c>
      <c r="B1333" s="73">
        <v>100267</v>
      </c>
      <c r="C1333" s="42" t="s">
        <v>3895</v>
      </c>
      <c r="D1333" s="73" t="s">
        <v>2067</v>
      </c>
      <c r="E1333" s="42" t="s">
        <v>2052</v>
      </c>
      <c r="F1333" s="45">
        <v>0</v>
      </c>
      <c r="G1333" s="45">
        <v>0</v>
      </c>
      <c r="H1333" s="45">
        <v>0</v>
      </c>
      <c r="I1333" s="45">
        <v>0</v>
      </c>
      <c r="J1333" s="45">
        <v>0</v>
      </c>
      <c r="K1333" s="73" t="s">
        <v>92</v>
      </c>
      <c r="L1333" s="31" t="s">
        <v>2074</v>
      </c>
      <c r="M1333" s="42" t="s">
        <v>4699</v>
      </c>
      <c r="N1333" s="42" t="s">
        <v>4698</v>
      </c>
      <c r="O1333" s="73" t="s">
        <v>30</v>
      </c>
      <c r="P1333" s="42" t="s">
        <v>644</v>
      </c>
      <c r="Q1333" s="42" t="s">
        <v>645</v>
      </c>
      <c r="R1333" s="101">
        <v>1</v>
      </c>
      <c r="S1333" s="101">
        <v>1</v>
      </c>
      <c r="T1333" s="101">
        <v>0</v>
      </c>
      <c r="U1333" s="105">
        <v>0</v>
      </c>
      <c r="V1333" s="107">
        <v>100</v>
      </c>
      <c r="W1333" s="71" t="s">
        <v>3863</v>
      </c>
    </row>
    <row r="1334" spans="1:23" x14ac:dyDescent="0.2">
      <c r="A1334" s="71" t="s">
        <v>87</v>
      </c>
      <c r="B1334" s="73">
        <v>100267</v>
      </c>
      <c r="C1334" s="42" t="s">
        <v>3895</v>
      </c>
      <c r="D1334" s="73" t="s">
        <v>2067</v>
      </c>
      <c r="E1334" s="42" t="s">
        <v>2060</v>
      </c>
      <c r="F1334" s="45">
        <v>1207320</v>
      </c>
      <c r="G1334" s="45">
        <v>1207320</v>
      </c>
      <c r="H1334" s="45">
        <v>1207320</v>
      </c>
      <c r="I1334" s="45">
        <v>1207320</v>
      </c>
      <c r="J1334" s="45">
        <v>1207320</v>
      </c>
      <c r="K1334" s="73" t="s">
        <v>92</v>
      </c>
      <c r="L1334" s="31" t="s">
        <v>2073</v>
      </c>
      <c r="M1334" s="42" t="s">
        <v>4700</v>
      </c>
      <c r="N1334" s="42" t="s">
        <v>4701</v>
      </c>
      <c r="O1334" s="73" t="s">
        <v>29</v>
      </c>
      <c r="P1334" s="42" t="s">
        <v>646</v>
      </c>
      <c r="Q1334" s="42" t="s">
        <v>647</v>
      </c>
      <c r="R1334" s="101">
        <v>1</v>
      </c>
      <c r="S1334" s="101">
        <v>1</v>
      </c>
      <c r="T1334" s="101">
        <v>0.89580000000000004</v>
      </c>
      <c r="U1334" s="105">
        <v>43</v>
      </c>
      <c r="V1334" s="107">
        <v>48</v>
      </c>
      <c r="W1334" s="71" t="s">
        <v>3866</v>
      </c>
    </row>
    <row r="1335" spans="1:23" x14ac:dyDescent="0.2">
      <c r="A1335" s="71" t="s">
        <v>87</v>
      </c>
      <c r="B1335" s="73">
        <v>100267</v>
      </c>
      <c r="C1335" s="42" t="s">
        <v>3895</v>
      </c>
      <c r="D1335" s="73" t="s">
        <v>2067</v>
      </c>
      <c r="E1335" s="42" t="s">
        <v>2060</v>
      </c>
      <c r="F1335" s="45">
        <v>1207320</v>
      </c>
      <c r="G1335" s="45">
        <v>1207320</v>
      </c>
      <c r="H1335" s="45">
        <v>0</v>
      </c>
      <c r="I1335" s="45">
        <v>0</v>
      </c>
      <c r="J1335" s="45">
        <v>0</v>
      </c>
      <c r="K1335" s="73" t="s">
        <v>92</v>
      </c>
      <c r="L1335" s="31" t="s">
        <v>2074</v>
      </c>
      <c r="M1335" s="42" t="s">
        <v>4702</v>
      </c>
      <c r="N1335" s="42" t="s">
        <v>4703</v>
      </c>
      <c r="O1335" s="73" t="s">
        <v>30</v>
      </c>
      <c r="P1335" s="42" t="s">
        <v>654</v>
      </c>
      <c r="Q1335" s="42" t="s">
        <v>655</v>
      </c>
      <c r="R1335" s="101">
        <v>1</v>
      </c>
      <c r="S1335" s="101">
        <v>1</v>
      </c>
      <c r="T1335" s="101">
        <v>1.25</v>
      </c>
      <c r="U1335" s="105">
        <v>5</v>
      </c>
      <c r="V1335" s="107">
        <v>4</v>
      </c>
      <c r="W1335" s="71" t="s">
        <v>3866</v>
      </c>
    </row>
    <row r="1336" spans="1:23" x14ac:dyDescent="0.2">
      <c r="A1336" s="71" t="s">
        <v>87</v>
      </c>
      <c r="B1336" s="73">
        <v>100267</v>
      </c>
      <c r="C1336" s="42" t="s">
        <v>3895</v>
      </c>
      <c r="D1336" s="73" t="s">
        <v>2067</v>
      </c>
      <c r="E1336" s="42" t="s">
        <v>2060</v>
      </c>
      <c r="F1336" s="45">
        <v>0</v>
      </c>
      <c r="G1336" s="45">
        <v>0</v>
      </c>
      <c r="H1336" s="45">
        <v>0</v>
      </c>
      <c r="I1336" s="45">
        <v>0</v>
      </c>
      <c r="J1336" s="45">
        <v>0</v>
      </c>
      <c r="K1336" s="73" t="s">
        <v>92</v>
      </c>
      <c r="L1336" s="31" t="s">
        <v>2074</v>
      </c>
      <c r="M1336" s="42" t="s">
        <v>4704</v>
      </c>
      <c r="N1336" s="42" t="s">
        <v>4705</v>
      </c>
      <c r="O1336" s="73" t="s">
        <v>30</v>
      </c>
      <c r="P1336" s="42" t="s">
        <v>652</v>
      </c>
      <c r="Q1336" s="42" t="s">
        <v>653</v>
      </c>
      <c r="R1336" s="101">
        <v>1</v>
      </c>
      <c r="S1336" s="101">
        <v>1</v>
      </c>
      <c r="T1336" s="101">
        <v>2.1667000000000001</v>
      </c>
      <c r="U1336" s="105">
        <v>26</v>
      </c>
      <c r="V1336" s="107">
        <v>12</v>
      </c>
      <c r="W1336" s="71" t="s">
        <v>3866</v>
      </c>
    </row>
    <row r="1337" spans="1:23" x14ac:dyDescent="0.2">
      <c r="A1337" s="71" t="s">
        <v>87</v>
      </c>
      <c r="B1337" s="73">
        <v>100267</v>
      </c>
      <c r="C1337" s="42" t="s">
        <v>3895</v>
      </c>
      <c r="D1337" s="73" t="s">
        <v>2067</v>
      </c>
      <c r="E1337" s="42" t="s">
        <v>2060</v>
      </c>
      <c r="F1337" s="45">
        <v>0</v>
      </c>
      <c r="G1337" s="45">
        <v>0</v>
      </c>
      <c r="H1337" s="45">
        <v>0</v>
      </c>
      <c r="I1337" s="45">
        <v>0</v>
      </c>
      <c r="J1337" s="45">
        <v>0</v>
      </c>
      <c r="K1337" s="73" t="s">
        <v>92</v>
      </c>
      <c r="L1337" s="31" t="s">
        <v>2074</v>
      </c>
      <c r="M1337" s="42" t="s">
        <v>4706</v>
      </c>
      <c r="N1337" s="42" t="s">
        <v>4707</v>
      </c>
      <c r="O1337" s="73" t="s">
        <v>30</v>
      </c>
      <c r="P1337" s="42" t="s">
        <v>650</v>
      </c>
      <c r="Q1337" s="42" t="s">
        <v>651</v>
      </c>
      <c r="R1337" s="101">
        <v>1</v>
      </c>
      <c r="S1337" s="101">
        <v>1</v>
      </c>
      <c r="T1337" s="101">
        <v>3.1124999999999998</v>
      </c>
      <c r="U1337" s="105">
        <v>14940</v>
      </c>
      <c r="V1337" s="107">
        <v>4800</v>
      </c>
      <c r="W1337" s="71" t="s">
        <v>3866</v>
      </c>
    </row>
    <row r="1338" spans="1:23" x14ac:dyDescent="0.2">
      <c r="A1338" s="71" t="s">
        <v>87</v>
      </c>
      <c r="B1338" s="73">
        <v>100267</v>
      </c>
      <c r="C1338" s="42" t="s">
        <v>3895</v>
      </c>
      <c r="D1338" s="73" t="s">
        <v>2067</v>
      </c>
      <c r="E1338" s="42" t="s">
        <v>2060</v>
      </c>
      <c r="F1338" s="45">
        <v>0</v>
      </c>
      <c r="G1338" s="45">
        <v>0</v>
      </c>
      <c r="H1338" s="45">
        <v>0</v>
      </c>
      <c r="I1338" s="45">
        <v>0</v>
      </c>
      <c r="J1338" s="45">
        <v>0</v>
      </c>
      <c r="K1338" s="73" t="s">
        <v>92</v>
      </c>
      <c r="L1338" s="31" t="s">
        <v>2074</v>
      </c>
      <c r="M1338" s="42" t="s">
        <v>4708</v>
      </c>
      <c r="N1338" s="42" t="s">
        <v>4709</v>
      </c>
      <c r="O1338" s="73" t="s">
        <v>30</v>
      </c>
      <c r="P1338" s="42" t="s">
        <v>648</v>
      </c>
      <c r="Q1338" s="42" t="s">
        <v>649</v>
      </c>
      <c r="R1338" s="101">
        <v>1</v>
      </c>
      <c r="S1338" s="101">
        <v>1</v>
      </c>
      <c r="T1338" s="101">
        <v>1.4924999999999999</v>
      </c>
      <c r="U1338" s="105">
        <v>597</v>
      </c>
      <c r="V1338" s="107">
        <v>400</v>
      </c>
      <c r="W1338" s="71" t="s">
        <v>3866</v>
      </c>
    </row>
    <row r="1339" spans="1:23" x14ac:dyDescent="0.2">
      <c r="A1339" s="71" t="s">
        <v>87</v>
      </c>
      <c r="B1339" s="73">
        <v>100268</v>
      </c>
      <c r="C1339" s="42" t="s">
        <v>3896</v>
      </c>
      <c r="D1339" s="73" t="s">
        <v>2067</v>
      </c>
      <c r="E1339" s="42" t="s">
        <v>2040</v>
      </c>
      <c r="F1339" s="45">
        <v>0</v>
      </c>
      <c r="G1339" s="45">
        <v>99099</v>
      </c>
      <c r="H1339" s="45">
        <v>8978.4</v>
      </c>
      <c r="I1339" s="45">
        <v>8978.4</v>
      </c>
      <c r="J1339" s="45">
        <v>8978.4</v>
      </c>
      <c r="K1339" s="73" t="s">
        <v>92</v>
      </c>
      <c r="L1339" s="31" t="s">
        <v>2071</v>
      </c>
      <c r="M1339" s="42" t="s">
        <v>4710</v>
      </c>
      <c r="N1339" s="42" t="s">
        <v>4711</v>
      </c>
      <c r="O1339" s="73" t="s">
        <v>27</v>
      </c>
      <c r="P1339" s="42" t="s">
        <v>1293</v>
      </c>
      <c r="Q1339" s="42" t="s">
        <v>1945</v>
      </c>
      <c r="R1339" s="101">
        <v>0</v>
      </c>
      <c r="S1339" s="101">
        <v>0</v>
      </c>
      <c r="T1339" s="101">
        <v>0</v>
      </c>
      <c r="U1339" s="105">
        <v>0</v>
      </c>
      <c r="V1339" s="107">
        <v>0</v>
      </c>
      <c r="W1339" s="71" t="s">
        <v>3866</v>
      </c>
    </row>
    <row r="1340" spans="1:23" x14ac:dyDescent="0.2">
      <c r="A1340" s="71" t="s">
        <v>87</v>
      </c>
      <c r="B1340" s="73">
        <v>100268</v>
      </c>
      <c r="C1340" s="42" t="s">
        <v>3896</v>
      </c>
      <c r="D1340" s="73" t="s">
        <v>2067</v>
      </c>
      <c r="E1340" s="42" t="s">
        <v>2040</v>
      </c>
      <c r="F1340" s="45">
        <v>0</v>
      </c>
      <c r="G1340" s="45">
        <v>99099</v>
      </c>
      <c r="H1340" s="45">
        <v>8978.4</v>
      </c>
      <c r="I1340" s="45">
        <v>8978.4</v>
      </c>
      <c r="J1340" s="45">
        <v>8978.4</v>
      </c>
      <c r="K1340" s="73" t="s">
        <v>92</v>
      </c>
      <c r="L1340" s="31" t="s">
        <v>2072</v>
      </c>
      <c r="M1340" s="42" t="s">
        <v>4712</v>
      </c>
      <c r="N1340" s="42" t="s">
        <v>4713</v>
      </c>
      <c r="O1340" s="73" t="s">
        <v>93</v>
      </c>
      <c r="P1340" s="42" t="s">
        <v>656</v>
      </c>
      <c r="Q1340" s="42" t="s">
        <v>657</v>
      </c>
      <c r="R1340" s="101">
        <v>1</v>
      </c>
      <c r="S1340" s="101">
        <v>1</v>
      </c>
      <c r="T1340" s="101">
        <v>1</v>
      </c>
      <c r="U1340" s="105">
        <v>1</v>
      </c>
      <c r="V1340" s="107">
        <v>1</v>
      </c>
      <c r="W1340" s="71" t="s">
        <v>3866</v>
      </c>
    </row>
    <row r="1341" spans="1:23" x14ac:dyDescent="0.2">
      <c r="A1341" s="71" t="s">
        <v>87</v>
      </c>
      <c r="B1341" s="73">
        <v>100268</v>
      </c>
      <c r="C1341" s="42" t="s">
        <v>3896</v>
      </c>
      <c r="D1341" s="73" t="s">
        <v>2067</v>
      </c>
      <c r="E1341" s="42" t="s">
        <v>2040</v>
      </c>
      <c r="F1341" s="45">
        <v>0</v>
      </c>
      <c r="G1341" s="45">
        <v>99099</v>
      </c>
      <c r="H1341" s="45">
        <v>8978.4</v>
      </c>
      <c r="I1341" s="45">
        <v>8978.4</v>
      </c>
      <c r="J1341" s="45">
        <v>8978.4</v>
      </c>
      <c r="K1341" s="73" t="s">
        <v>92</v>
      </c>
      <c r="L1341" s="31" t="s">
        <v>2073</v>
      </c>
      <c r="M1341" s="42" t="s">
        <v>4714</v>
      </c>
      <c r="N1341" s="42" t="s">
        <v>4715</v>
      </c>
      <c r="O1341" s="73" t="s">
        <v>29</v>
      </c>
      <c r="P1341" s="42" t="s">
        <v>658</v>
      </c>
      <c r="Q1341" s="42" t="s">
        <v>659</v>
      </c>
      <c r="R1341" s="101">
        <v>1</v>
      </c>
      <c r="S1341" s="101">
        <v>1</v>
      </c>
      <c r="T1341" s="101">
        <v>1</v>
      </c>
      <c r="U1341" s="105">
        <v>100</v>
      </c>
      <c r="V1341" s="107">
        <v>100</v>
      </c>
      <c r="W1341" s="71" t="s">
        <v>3863</v>
      </c>
    </row>
    <row r="1342" spans="1:23" x14ac:dyDescent="0.2">
      <c r="A1342" s="71" t="s">
        <v>87</v>
      </c>
      <c r="B1342" s="73">
        <v>100268</v>
      </c>
      <c r="C1342" s="42" t="s">
        <v>3896</v>
      </c>
      <c r="D1342" s="73" t="s">
        <v>2067</v>
      </c>
      <c r="E1342" s="42" t="s">
        <v>2040</v>
      </c>
      <c r="F1342" s="45">
        <v>0</v>
      </c>
      <c r="G1342" s="45">
        <v>99099</v>
      </c>
      <c r="H1342" s="45">
        <v>0</v>
      </c>
      <c r="I1342" s="45">
        <v>0</v>
      </c>
      <c r="J1342" s="45">
        <v>0</v>
      </c>
      <c r="K1342" s="73" t="s">
        <v>92</v>
      </c>
      <c r="L1342" s="31" t="s">
        <v>2074</v>
      </c>
      <c r="M1342" s="42" t="s">
        <v>4716</v>
      </c>
      <c r="N1342" s="42" t="s">
        <v>4717</v>
      </c>
      <c r="O1342" s="73" t="s">
        <v>30</v>
      </c>
      <c r="P1342" s="42" t="s">
        <v>1294</v>
      </c>
      <c r="Q1342" s="42" t="s">
        <v>1295</v>
      </c>
      <c r="R1342" s="101">
        <v>1</v>
      </c>
      <c r="S1342" s="101">
        <v>1</v>
      </c>
      <c r="T1342" s="101">
        <v>1</v>
      </c>
      <c r="U1342" s="105">
        <v>3</v>
      </c>
      <c r="V1342" s="107">
        <v>3</v>
      </c>
      <c r="W1342" s="71" t="s">
        <v>3866</v>
      </c>
    </row>
    <row r="1343" spans="1:23" x14ac:dyDescent="0.2">
      <c r="A1343" s="71" t="s">
        <v>87</v>
      </c>
      <c r="B1343" s="73">
        <v>100269</v>
      </c>
      <c r="C1343" s="42" t="s">
        <v>3897</v>
      </c>
      <c r="D1343" s="73" t="s">
        <v>2067</v>
      </c>
      <c r="E1343" s="42" t="s">
        <v>2057</v>
      </c>
      <c r="F1343" s="45">
        <v>31000</v>
      </c>
      <c r="G1343" s="45">
        <v>2212333.33</v>
      </c>
      <c r="H1343" s="45">
        <v>2212333.33</v>
      </c>
      <c r="I1343" s="45">
        <v>2212333.33</v>
      </c>
      <c r="J1343" s="45">
        <v>2212333.33</v>
      </c>
      <c r="K1343" s="73" t="s">
        <v>92</v>
      </c>
      <c r="L1343" s="31" t="s">
        <v>2071</v>
      </c>
      <c r="M1343" s="42" t="s">
        <v>4718</v>
      </c>
      <c r="N1343" s="42" t="s">
        <v>4719</v>
      </c>
      <c r="O1343" s="73" t="s">
        <v>27</v>
      </c>
      <c r="P1343" s="42" t="s">
        <v>660</v>
      </c>
      <c r="Q1343" s="42" t="s">
        <v>661</v>
      </c>
      <c r="R1343" s="101">
        <v>0</v>
      </c>
      <c r="S1343" s="101">
        <v>0</v>
      </c>
      <c r="T1343" s="101">
        <v>0</v>
      </c>
      <c r="U1343" s="105">
        <v>0</v>
      </c>
      <c r="V1343" s="107">
        <v>0</v>
      </c>
      <c r="W1343" s="71" t="s">
        <v>3863</v>
      </c>
    </row>
    <row r="1344" spans="1:23" x14ac:dyDescent="0.2">
      <c r="A1344" s="71" t="s">
        <v>87</v>
      </c>
      <c r="B1344" s="73">
        <v>100269</v>
      </c>
      <c r="C1344" s="42" t="s">
        <v>3897</v>
      </c>
      <c r="D1344" s="73" t="s">
        <v>2067</v>
      </c>
      <c r="E1344" s="42" t="s">
        <v>2057</v>
      </c>
      <c r="F1344" s="45">
        <v>31000</v>
      </c>
      <c r="G1344" s="45">
        <v>2212333.33</v>
      </c>
      <c r="H1344" s="45">
        <v>2212333.33</v>
      </c>
      <c r="I1344" s="45">
        <v>2212333.33</v>
      </c>
      <c r="J1344" s="45">
        <v>2212333.33</v>
      </c>
      <c r="K1344" s="73" t="s">
        <v>92</v>
      </c>
      <c r="L1344" s="31" t="s">
        <v>2072</v>
      </c>
      <c r="M1344" s="42" t="s">
        <v>4720</v>
      </c>
      <c r="N1344" s="42" t="s">
        <v>4721</v>
      </c>
      <c r="O1344" s="73" t="s">
        <v>93</v>
      </c>
      <c r="P1344" s="42" t="s">
        <v>662</v>
      </c>
      <c r="Q1344" s="42" t="s">
        <v>663</v>
      </c>
      <c r="R1344" s="101">
        <v>1</v>
      </c>
      <c r="S1344" s="101">
        <v>1</v>
      </c>
      <c r="T1344" s="101">
        <v>0</v>
      </c>
      <c r="U1344" s="105">
        <v>0</v>
      </c>
      <c r="V1344" s="107">
        <v>100</v>
      </c>
      <c r="W1344" s="71" t="s">
        <v>3863</v>
      </c>
    </row>
    <row r="1345" spans="1:23" x14ac:dyDescent="0.2">
      <c r="A1345" s="71" t="s">
        <v>87</v>
      </c>
      <c r="B1345" s="73">
        <v>100269</v>
      </c>
      <c r="C1345" s="42" t="s">
        <v>3897</v>
      </c>
      <c r="D1345" s="73" t="s">
        <v>2067</v>
      </c>
      <c r="E1345" s="42" t="s">
        <v>2057</v>
      </c>
      <c r="F1345" s="45">
        <v>0</v>
      </c>
      <c r="G1345" s="45">
        <v>2181333.33</v>
      </c>
      <c r="H1345" s="45">
        <v>2181333.33</v>
      </c>
      <c r="I1345" s="45">
        <v>2181333.33</v>
      </c>
      <c r="J1345" s="45">
        <v>2181333.33</v>
      </c>
      <c r="K1345" s="73" t="s">
        <v>92</v>
      </c>
      <c r="L1345" s="31" t="s">
        <v>2073</v>
      </c>
      <c r="M1345" s="42" t="s">
        <v>4722</v>
      </c>
      <c r="N1345" s="42" t="s">
        <v>4723</v>
      </c>
      <c r="O1345" s="73" t="s">
        <v>29</v>
      </c>
      <c r="P1345" s="42" t="s">
        <v>664</v>
      </c>
      <c r="Q1345" s="42" t="s">
        <v>665</v>
      </c>
      <c r="R1345" s="101">
        <v>1</v>
      </c>
      <c r="S1345" s="101">
        <v>1</v>
      </c>
      <c r="T1345" s="101">
        <v>0.8</v>
      </c>
      <c r="U1345" s="105">
        <v>80</v>
      </c>
      <c r="V1345" s="107">
        <v>100</v>
      </c>
      <c r="W1345" s="71" t="s">
        <v>3863</v>
      </c>
    </row>
    <row r="1346" spans="1:23" x14ac:dyDescent="0.2">
      <c r="A1346" s="71" t="s">
        <v>87</v>
      </c>
      <c r="B1346" s="73">
        <v>100269</v>
      </c>
      <c r="C1346" s="42" t="s">
        <v>3897</v>
      </c>
      <c r="D1346" s="73" t="s">
        <v>2067</v>
      </c>
      <c r="E1346" s="42" t="s">
        <v>2057</v>
      </c>
      <c r="F1346" s="45">
        <v>0</v>
      </c>
      <c r="G1346" s="45">
        <v>2181333.33</v>
      </c>
      <c r="H1346" s="45">
        <v>0</v>
      </c>
      <c r="I1346" s="45">
        <v>0</v>
      </c>
      <c r="J1346" s="45">
        <v>0</v>
      </c>
      <c r="K1346" s="73" t="s">
        <v>92</v>
      </c>
      <c r="L1346" s="31" t="s">
        <v>2074</v>
      </c>
      <c r="M1346" s="42" t="s">
        <v>4724</v>
      </c>
      <c r="N1346" s="42" t="s">
        <v>4725</v>
      </c>
      <c r="O1346" s="73" t="s">
        <v>30</v>
      </c>
      <c r="P1346" s="42" t="s">
        <v>666</v>
      </c>
      <c r="Q1346" s="42" t="s">
        <v>667</v>
      </c>
      <c r="R1346" s="101">
        <v>1</v>
      </c>
      <c r="S1346" s="101">
        <v>1</v>
      </c>
      <c r="T1346" s="101">
        <v>1.3451</v>
      </c>
      <c r="U1346" s="105">
        <v>134.51</v>
      </c>
      <c r="V1346" s="107">
        <v>100</v>
      </c>
      <c r="W1346" s="71" t="s">
        <v>3863</v>
      </c>
    </row>
    <row r="1347" spans="1:23" x14ac:dyDescent="0.2">
      <c r="A1347" s="71" t="s">
        <v>87</v>
      </c>
      <c r="B1347" s="73">
        <v>100269</v>
      </c>
      <c r="C1347" s="42" t="s">
        <v>3897</v>
      </c>
      <c r="D1347" s="73" t="s">
        <v>2067</v>
      </c>
      <c r="E1347" s="42" t="s">
        <v>2057</v>
      </c>
      <c r="F1347" s="45">
        <v>0</v>
      </c>
      <c r="G1347" s="45">
        <v>0</v>
      </c>
      <c r="H1347" s="45">
        <v>0</v>
      </c>
      <c r="I1347" s="45">
        <v>0</v>
      </c>
      <c r="J1347" s="45">
        <v>0</v>
      </c>
      <c r="K1347" s="73" t="s">
        <v>92</v>
      </c>
      <c r="L1347" s="31" t="s">
        <v>2074</v>
      </c>
      <c r="M1347" s="42" t="s">
        <v>4726</v>
      </c>
      <c r="N1347" s="42" t="s">
        <v>4727</v>
      </c>
      <c r="O1347" s="73" t="s">
        <v>30</v>
      </c>
      <c r="P1347" s="42" t="s">
        <v>668</v>
      </c>
      <c r="Q1347" s="42" t="s">
        <v>669</v>
      </c>
      <c r="R1347" s="101">
        <v>1</v>
      </c>
      <c r="S1347" s="101">
        <v>1</v>
      </c>
      <c r="T1347" s="101">
        <v>0.85450000000000004</v>
      </c>
      <c r="U1347" s="105">
        <v>85.45</v>
      </c>
      <c r="V1347" s="107">
        <v>100</v>
      </c>
      <c r="W1347" s="71" t="s">
        <v>3863</v>
      </c>
    </row>
    <row r="1348" spans="1:23" x14ac:dyDescent="0.2">
      <c r="A1348" s="71" t="s">
        <v>87</v>
      </c>
      <c r="B1348" s="73">
        <v>100269</v>
      </c>
      <c r="C1348" s="42" t="s">
        <v>3897</v>
      </c>
      <c r="D1348" s="73" t="s">
        <v>2067</v>
      </c>
      <c r="E1348" s="42" t="s">
        <v>2057</v>
      </c>
      <c r="F1348" s="45">
        <v>0</v>
      </c>
      <c r="G1348" s="45">
        <v>0</v>
      </c>
      <c r="H1348" s="45">
        <v>0</v>
      </c>
      <c r="I1348" s="45">
        <v>0</v>
      </c>
      <c r="J1348" s="45">
        <v>0</v>
      </c>
      <c r="K1348" s="73" t="s">
        <v>92</v>
      </c>
      <c r="L1348" s="31" t="s">
        <v>2074</v>
      </c>
      <c r="M1348" s="42" t="s">
        <v>4728</v>
      </c>
      <c r="N1348" s="42" t="s">
        <v>4729</v>
      </c>
      <c r="O1348" s="73" t="s">
        <v>30</v>
      </c>
      <c r="P1348" s="42" t="s">
        <v>670</v>
      </c>
      <c r="Q1348" s="42" t="s">
        <v>671</v>
      </c>
      <c r="R1348" s="101">
        <v>1</v>
      </c>
      <c r="S1348" s="101">
        <v>1</v>
      </c>
      <c r="T1348" s="101">
        <v>0.76049999999999995</v>
      </c>
      <c r="U1348" s="105">
        <v>76.05</v>
      </c>
      <c r="V1348" s="107">
        <v>100</v>
      </c>
      <c r="W1348" s="71" t="s">
        <v>3863</v>
      </c>
    </row>
    <row r="1349" spans="1:23" x14ac:dyDescent="0.2">
      <c r="A1349" s="71" t="s">
        <v>87</v>
      </c>
      <c r="B1349" s="73">
        <v>100269</v>
      </c>
      <c r="C1349" s="42" t="s">
        <v>3897</v>
      </c>
      <c r="D1349" s="73" t="s">
        <v>2067</v>
      </c>
      <c r="E1349" s="42" t="s">
        <v>2057</v>
      </c>
      <c r="F1349" s="45">
        <v>0</v>
      </c>
      <c r="G1349" s="45">
        <v>0</v>
      </c>
      <c r="H1349" s="45">
        <v>0</v>
      </c>
      <c r="I1349" s="45">
        <v>0</v>
      </c>
      <c r="J1349" s="45">
        <v>0</v>
      </c>
      <c r="K1349" s="73" t="s">
        <v>92</v>
      </c>
      <c r="L1349" s="31" t="s">
        <v>2074</v>
      </c>
      <c r="M1349" s="42" t="s">
        <v>4730</v>
      </c>
      <c r="N1349" s="42" t="s">
        <v>4731</v>
      </c>
      <c r="O1349" s="73" t="s">
        <v>30</v>
      </c>
      <c r="P1349" s="42" t="s">
        <v>672</v>
      </c>
      <c r="Q1349" s="42" t="s">
        <v>673</v>
      </c>
      <c r="R1349" s="101">
        <v>1</v>
      </c>
      <c r="S1349" s="101">
        <v>1</v>
      </c>
      <c r="T1349" s="101">
        <v>1.3282</v>
      </c>
      <c r="U1349" s="105">
        <v>132.82</v>
      </c>
      <c r="V1349" s="107">
        <v>100</v>
      </c>
      <c r="W1349" s="71" t="s">
        <v>3863</v>
      </c>
    </row>
    <row r="1350" spans="1:23" x14ac:dyDescent="0.2">
      <c r="A1350" s="71" t="s">
        <v>87</v>
      </c>
      <c r="B1350" s="73">
        <v>100269</v>
      </c>
      <c r="C1350" s="42" t="s">
        <v>3897</v>
      </c>
      <c r="D1350" s="73" t="s">
        <v>2067</v>
      </c>
      <c r="E1350" s="42" t="s">
        <v>2057</v>
      </c>
      <c r="F1350" s="45">
        <v>31000</v>
      </c>
      <c r="G1350" s="45">
        <v>31000</v>
      </c>
      <c r="H1350" s="45">
        <v>31000</v>
      </c>
      <c r="I1350" s="45">
        <v>31000</v>
      </c>
      <c r="J1350" s="45">
        <v>31000</v>
      </c>
      <c r="K1350" s="73" t="s">
        <v>92</v>
      </c>
      <c r="L1350" s="31" t="s">
        <v>2073</v>
      </c>
      <c r="M1350" s="42" t="s">
        <v>4732</v>
      </c>
      <c r="N1350" s="42" t="s">
        <v>4733</v>
      </c>
      <c r="O1350" s="73" t="s">
        <v>29</v>
      </c>
      <c r="P1350" s="42" t="s">
        <v>674</v>
      </c>
      <c r="Q1350" s="42" t="s">
        <v>675</v>
      </c>
      <c r="R1350" s="101">
        <v>1</v>
      </c>
      <c r="S1350" s="101">
        <v>1</v>
      </c>
      <c r="T1350" s="101">
        <v>2.6</v>
      </c>
      <c r="U1350" s="105">
        <v>260</v>
      </c>
      <c r="V1350" s="107">
        <v>100</v>
      </c>
      <c r="W1350" s="71" t="s">
        <v>3863</v>
      </c>
    </row>
    <row r="1351" spans="1:23" x14ac:dyDescent="0.2">
      <c r="A1351" s="71" t="s">
        <v>87</v>
      </c>
      <c r="B1351" s="73">
        <v>100269</v>
      </c>
      <c r="C1351" s="42" t="s">
        <v>3897</v>
      </c>
      <c r="D1351" s="73" t="s">
        <v>2067</v>
      </c>
      <c r="E1351" s="42" t="s">
        <v>2057</v>
      </c>
      <c r="F1351" s="45">
        <v>31000</v>
      </c>
      <c r="G1351" s="45">
        <v>31000</v>
      </c>
      <c r="H1351" s="45">
        <v>0</v>
      </c>
      <c r="I1351" s="45">
        <v>0</v>
      </c>
      <c r="J1351" s="45">
        <v>0</v>
      </c>
      <c r="K1351" s="73" t="s">
        <v>92</v>
      </c>
      <c r="L1351" s="31" t="s">
        <v>2074</v>
      </c>
      <c r="M1351" s="42" t="s">
        <v>4734</v>
      </c>
      <c r="N1351" s="42" t="s">
        <v>4735</v>
      </c>
      <c r="O1351" s="73" t="s">
        <v>30</v>
      </c>
      <c r="P1351" s="42" t="s">
        <v>676</v>
      </c>
      <c r="Q1351" s="42" t="s">
        <v>677</v>
      </c>
      <c r="R1351" s="101">
        <v>1</v>
      </c>
      <c r="S1351" s="101">
        <v>1</v>
      </c>
      <c r="T1351" s="101">
        <v>2.25</v>
      </c>
      <c r="U1351" s="105">
        <v>225</v>
      </c>
      <c r="V1351" s="107">
        <v>100</v>
      </c>
      <c r="W1351" s="71" t="s">
        <v>3863</v>
      </c>
    </row>
    <row r="1352" spans="1:23" x14ac:dyDescent="0.2">
      <c r="A1352" s="71" t="s">
        <v>87</v>
      </c>
      <c r="B1352" s="73">
        <v>100269</v>
      </c>
      <c r="C1352" s="42" t="s">
        <v>3897</v>
      </c>
      <c r="D1352" s="73" t="s">
        <v>2067</v>
      </c>
      <c r="E1352" s="42" t="s">
        <v>2057</v>
      </c>
      <c r="F1352" s="45">
        <v>0</v>
      </c>
      <c r="G1352" s="45">
        <v>0</v>
      </c>
      <c r="H1352" s="45">
        <v>0</v>
      </c>
      <c r="I1352" s="45">
        <v>0</v>
      </c>
      <c r="J1352" s="45">
        <v>0</v>
      </c>
      <c r="K1352" s="73" t="s">
        <v>92</v>
      </c>
      <c r="L1352" s="31" t="s">
        <v>2074</v>
      </c>
      <c r="M1352" s="42" t="s">
        <v>4736</v>
      </c>
      <c r="N1352" s="42" t="s">
        <v>4737</v>
      </c>
      <c r="O1352" s="73" t="s">
        <v>30</v>
      </c>
      <c r="P1352" s="42" t="s">
        <v>678</v>
      </c>
      <c r="Q1352" s="42" t="s">
        <v>679</v>
      </c>
      <c r="R1352" s="101">
        <v>1</v>
      </c>
      <c r="S1352" s="101">
        <v>1</v>
      </c>
      <c r="T1352" s="101">
        <v>1.4715</v>
      </c>
      <c r="U1352" s="105">
        <v>147.15</v>
      </c>
      <c r="V1352" s="107">
        <v>100</v>
      </c>
      <c r="W1352" s="71" t="s">
        <v>3863</v>
      </c>
    </row>
    <row r="1353" spans="1:23" x14ac:dyDescent="0.2">
      <c r="A1353" s="71" t="s">
        <v>87</v>
      </c>
      <c r="B1353" s="73">
        <v>100269</v>
      </c>
      <c r="C1353" s="42" t="s">
        <v>3897</v>
      </c>
      <c r="D1353" s="73" t="s">
        <v>2067</v>
      </c>
      <c r="E1353" s="42" t="s">
        <v>2057</v>
      </c>
      <c r="F1353" s="45">
        <v>0</v>
      </c>
      <c r="G1353" s="45">
        <v>0</v>
      </c>
      <c r="H1353" s="45">
        <v>0</v>
      </c>
      <c r="I1353" s="45">
        <v>0</v>
      </c>
      <c r="J1353" s="45">
        <v>0</v>
      </c>
      <c r="K1353" s="73" t="s">
        <v>92</v>
      </c>
      <c r="L1353" s="31" t="s">
        <v>2074</v>
      </c>
      <c r="M1353" s="42" t="s">
        <v>4738</v>
      </c>
      <c r="N1353" s="42" t="s">
        <v>4739</v>
      </c>
      <c r="O1353" s="73" t="s">
        <v>30</v>
      </c>
      <c r="P1353" s="42" t="s">
        <v>680</v>
      </c>
      <c r="Q1353" s="42" t="s">
        <v>681</v>
      </c>
      <c r="R1353" s="101">
        <v>1</v>
      </c>
      <c r="S1353" s="101">
        <v>1</v>
      </c>
      <c r="T1353" s="101">
        <v>1.2</v>
      </c>
      <c r="U1353" s="105">
        <v>120</v>
      </c>
      <c r="V1353" s="107">
        <v>100</v>
      </c>
      <c r="W1353" s="71" t="s">
        <v>3863</v>
      </c>
    </row>
    <row r="1354" spans="1:23" x14ac:dyDescent="0.2">
      <c r="A1354" s="71" t="s">
        <v>87</v>
      </c>
      <c r="B1354" s="73">
        <v>100269</v>
      </c>
      <c r="C1354" s="42" t="s">
        <v>3897</v>
      </c>
      <c r="D1354" s="73" t="s">
        <v>2067</v>
      </c>
      <c r="E1354" s="42" t="s">
        <v>2057</v>
      </c>
      <c r="F1354" s="45">
        <v>0</v>
      </c>
      <c r="G1354" s="45">
        <v>0</v>
      </c>
      <c r="H1354" s="45">
        <v>0</v>
      </c>
      <c r="I1354" s="45">
        <v>0</v>
      </c>
      <c r="J1354" s="45">
        <v>0</v>
      </c>
      <c r="K1354" s="73" t="s">
        <v>92</v>
      </c>
      <c r="L1354" s="31" t="s">
        <v>2074</v>
      </c>
      <c r="M1354" s="42" t="s">
        <v>4740</v>
      </c>
      <c r="N1354" s="42" t="s">
        <v>4741</v>
      </c>
      <c r="O1354" s="73" t="s">
        <v>30</v>
      </c>
      <c r="P1354" s="42" t="s">
        <v>682</v>
      </c>
      <c r="Q1354" s="42" t="s">
        <v>683</v>
      </c>
      <c r="R1354" s="101">
        <v>1</v>
      </c>
      <c r="S1354" s="101">
        <v>1</v>
      </c>
      <c r="T1354" s="101">
        <v>1.5871</v>
      </c>
      <c r="U1354" s="105">
        <v>158.71</v>
      </c>
      <c r="V1354" s="107">
        <v>100</v>
      </c>
      <c r="W1354" s="71" t="s">
        <v>3863</v>
      </c>
    </row>
    <row r="1355" spans="1:23" x14ac:dyDescent="0.2">
      <c r="A1355" s="71" t="s">
        <v>87</v>
      </c>
      <c r="B1355" s="73">
        <v>100270</v>
      </c>
      <c r="C1355" s="42" t="s">
        <v>3898</v>
      </c>
      <c r="D1355" s="73" t="s">
        <v>2067</v>
      </c>
      <c r="E1355" s="42" t="s">
        <v>2057</v>
      </c>
      <c r="F1355" s="45">
        <v>2968134</v>
      </c>
      <c r="G1355" s="45">
        <v>3658633.37</v>
      </c>
      <c r="H1355" s="45">
        <v>3658633.37</v>
      </c>
      <c r="I1355" s="45">
        <v>3658633.37</v>
      </c>
      <c r="J1355" s="45">
        <v>3658633.37</v>
      </c>
      <c r="K1355" s="73" t="s">
        <v>92</v>
      </c>
      <c r="L1355" s="31" t="s">
        <v>2071</v>
      </c>
      <c r="M1355" s="42" t="s">
        <v>4742</v>
      </c>
      <c r="N1355" s="42" t="s">
        <v>4743</v>
      </c>
      <c r="O1355" s="73" t="s">
        <v>27</v>
      </c>
      <c r="P1355" s="42" t="s">
        <v>684</v>
      </c>
      <c r="Q1355" s="42" t="s">
        <v>685</v>
      </c>
      <c r="R1355" s="101">
        <v>0</v>
      </c>
      <c r="S1355" s="101">
        <v>0</v>
      </c>
      <c r="T1355" s="101">
        <v>0</v>
      </c>
      <c r="U1355" s="105">
        <v>0</v>
      </c>
      <c r="V1355" s="107">
        <v>0</v>
      </c>
      <c r="W1355" s="71" t="s">
        <v>3863</v>
      </c>
    </row>
    <row r="1356" spans="1:23" x14ac:dyDescent="0.2">
      <c r="A1356" s="71" t="s">
        <v>87</v>
      </c>
      <c r="B1356" s="73">
        <v>100270</v>
      </c>
      <c r="C1356" s="42" t="s">
        <v>3898</v>
      </c>
      <c r="D1356" s="73" t="s">
        <v>2067</v>
      </c>
      <c r="E1356" s="42" t="s">
        <v>2057</v>
      </c>
      <c r="F1356" s="45">
        <v>2968134</v>
      </c>
      <c r="G1356" s="45">
        <v>3658633.37</v>
      </c>
      <c r="H1356" s="45">
        <v>3658633.37</v>
      </c>
      <c r="I1356" s="45">
        <v>3658633.37</v>
      </c>
      <c r="J1356" s="45">
        <v>3658633.37</v>
      </c>
      <c r="K1356" s="73" t="s">
        <v>92</v>
      </c>
      <c r="L1356" s="31" t="s">
        <v>2072</v>
      </c>
      <c r="M1356" s="42" t="s">
        <v>4744</v>
      </c>
      <c r="N1356" s="42" t="s">
        <v>4745</v>
      </c>
      <c r="O1356" s="73" t="s">
        <v>93</v>
      </c>
      <c r="P1356" s="42" t="s">
        <v>686</v>
      </c>
      <c r="Q1356" s="42" t="s">
        <v>687</v>
      </c>
      <c r="R1356" s="101">
        <v>1</v>
      </c>
      <c r="S1356" s="101">
        <v>1</v>
      </c>
      <c r="T1356" s="101">
        <v>0</v>
      </c>
      <c r="U1356" s="105">
        <v>0</v>
      </c>
      <c r="V1356" s="107">
        <v>100</v>
      </c>
      <c r="W1356" s="71" t="s">
        <v>3863</v>
      </c>
    </row>
    <row r="1357" spans="1:23" x14ac:dyDescent="0.2">
      <c r="A1357" s="71" t="s">
        <v>87</v>
      </c>
      <c r="B1357" s="73">
        <v>100270</v>
      </c>
      <c r="C1357" s="42" t="s">
        <v>3898</v>
      </c>
      <c r="D1357" s="73" t="s">
        <v>2067</v>
      </c>
      <c r="E1357" s="42" t="s">
        <v>2057</v>
      </c>
      <c r="F1357" s="45">
        <v>1458634</v>
      </c>
      <c r="G1357" s="45">
        <v>1458634</v>
      </c>
      <c r="H1357" s="45">
        <v>1458634</v>
      </c>
      <c r="I1357" s="45">
        <v>1458634</v>
      </c>
      <c r="J1357" s="45">
        <v>1458634</v>
      </c>
      <c r="K1357" s="73" t="s">
        <v>92</v>
      </c>
      <c r="L1357" s="31" t="s">
        <v>2073</v>
      </c>
      <c r="M1357" s="42" t="s">
        <v>4746</v>
      </c>
      <c r="N1357" s="42" t="s">
        <v>4747</v>
      </c>
      <c r="O1357" s="73" t="s">
        <v>29</v>
      </c>
      <c r="P1357" s="42" t="s">
        <v>688</v>
      </c>
      <c r="Q1357" s="42" t="s">
        <v>689</v>
      </c>
      <c r="R1357" s="101">
        <v>1</v>
      </c>
      <c r="S1357" s="101">
        <v>1</v>
      </c>
      <c r="T1357" s="101">
        <v>1</v>
      </c>
      <c r="U1357" s="105">
        <v>100</v>
      </c>
      <c r="V1357" s="107">
        <v>100</v>
      </c>
      <c r="W1357" s="71" t="s">
        <v>3863</v>
      </c>
    </row>
    <row r="1358" spans="1:23" x14ac:dyDescent="0.2">
      <c r="A1358" s="71" t="s">
        <v>87</v>
      </c>
      <c r="B1358" s="73">
        <v>100270</v>
      </c>
      <c r="C1358" s="42" t="s">
        <v>3898</v>
      </c>
      <c r="D1358" s="73" t="s">
        <v>2067</v>
      </c>
      <c r="E1358" s="42" t="s">
        <v>2057</v>
      </c>
      <c r="F1358" s="45">
        <v>0</v>
      </c>
      <c r="G1358" s="45">
        <v>0</v>
      </c>
      <c r="H1358" s="45">
        <v>0</v>
      </c>
      <c r="I1358" s="45">
        <v>0</v>
      </c>
      <c r="J1358" s="45">
        <v>0</v>
      </c>
      <c r="K1358" s="73" t="s">
        <v>92</v>
      </c>
      <c r="L1358" s="31" t="s">
        <v>2074</v>
      </c>
      <c r="M1358" s="42" t="s">
        <v>4748</v>
      </c>
      <c r="N1358" s="42" t="s">
        <v>4749</v>
      </c>
      <c r="O1358" s="73" t="s">
        <v>30</v>
      </c>
      <c r="P1358" s="42" t="s">
        <v>694</v>
      </c>
      <c r="Q1358" s="42" t="s">
        <v>695</v>
      </c>
      <c r="R1358" s="101">
        <v>1</v>
      </c>
      <c r="S1358" s="101">
        <v>1</v>
      </c>
      <c r="T1358" s="101">
        <v>0.29899999999999999</v>
      </c>
      <c r="U1358" s="105">
        <v>29.9</v>
      </c>
      <c r="V1358" s="107">
        <v>100</v>
      </c>
      <c r="W1358" s="71" t="s">
        <v>3863</v>
      </c>
    </row>
    <row r="1359" spans="1:23" x14ac:dyDescent="0.2">
      <c r="A1359" s="71" t="s">
        <v>87</v>
      </c>
      <c r="B1359" s="73">
        <v>100270</v>
      </c>
      <c r="C1359" s="42" t="s">
        <v>3898</v>
      </c>
      <c r="D1359" s="73" t="s">
        <v>2067</v>
      </c>
      <c r="E1359" s="42" t="s">
        <v>2057</v>
      </c>
      <c r="F1359" s="45">
        <v>0</v>
      </c>
      <c r="G1359" s="45">
        <v>0</v>
      </c>
      <c r="H1359" s="45">
        <v>0</v>
      </c>
      <c r="I1359" s="45">
        <v>0</v>
      </c>
      <c r="J1359" s="45">
        <v>0</v>
      </c>
      <c r="K1359" s="73" t="s">
        <v>92</v>
      </c>
      <c r="L1359" s="31" t="s">
        <v>2074</v>
      </c>
      <c r="M1359" s="42" t="s">
        <v>4750</v>
      </c>
      <c r="N1359" s="42" t="s">
        <v>4751</v>
      </c>
      <c r="O1359" s="73" t="s">
        <v>30</v>
      </c>
      <c r="P1359" s="42" t="s">
        <v>690</v>
      </c>
      <c r="Q1359" s="42" t="s">
        <v>691</v>
      </c>
      <c r="R1359" s="101">
        <v>1</v>
      </c>
      <c r="S1359" s="101">
        <v>1</v>
      </c>
      <c r="T1359" s="101">
        <v>4.242</v>
      </c>
      <c r="U1359" s="105">
        <v>424.2</v>
      </c>
      <c r="V1359" s="107">
        <v>100</v>
      </c>
      <c r="W1359" s="71" t="s">
        <v>3863</v>
      </c>
    </row>
    <row r="1360" spans="1:23" x14ac:dyDescent="0.2">
      <c r="A1360" s="71" t="s">
        <v>87</v>
      </c>
      <c r="B1360" s="73">
        <v>100270</v>
      </c>
      <c r="C1360" s="42" t="s">
        <v>3898</v>
      </c>
      <c r="D1360" s="73" t="s">
        <v>2067</v>
      </c>
      <c r="E1360" s="42" t="s">
        <v>2057</v>
      </c>
      <c r="F1360" s="45">
        <v>1458634</v>
      </c>
      <c r="G1360" s="45">
        <v>1458634</v>
      </c>
      <c r="H1360" s="45">
        <v>0</v>
      </c>
      <c r="I1360" s="45">
        <v>0</v>
      </c>
      <c r="J1360" s="45">
        <v>0</v>
      </c>
      <c r="K1360" s="73" t="s">
        <v>92</v>
      </c>
      <c r="L1360" s="31" t="s">
        <v>2074</v>
      </c>
      <c r="M1360" s="42" t="s">
        <v>4752</v>
      </c>
      <c r="N1360" s="42" t="s">
        <v>4753</v>
      </c>
      <c r="O1360" s="73" t="s">
        <v>30</v>
      </c>
      <c r="P1360" s="42" t="s">
        <v>692</v>
      </c>
      <c r="Q1360" s="42" t="s">
        <v>693</v>
      </c>
      <c r="R1360" s="101">
        <v>1</v>
      </c>
      <c r="S1360" s="101">
        <v>1</v>
      </c>
      <c r="T1360" s="101">
        <v>1</v>
      </c>
      <c r="U1360" s="105">
        <v>100</v>
      </c>
      <c r="V1360" s="107">
        <v>100</v>
      </c>
      <c r="W1360" s="71" t="s">
        <v>3863</v>
      </c>
    </row>
    <row r="1361" spans="1:23" x14ac:dyDescent="0.2">
      <c r="A1361" s="71" t="s">
        <v>87</v>
      </c>
      <c r="B1361" s="73">
        <v>100270</v>
      </c>
      <c r="C1361" s="42" t="s">
        <v>3898</v>
      </c>
      <c r="D1361" s="73" t="s">
        <v>2067</v>
      </c>
      <c r="E1361" s="42" t="s">
        <v>2057</v>
      </c>
      <c r="F1361" s="45">
        <v>1509500</v>
      </c>
      <c r="G1361" s="45">
        <v>2199999.37</v>
      </c>
      <c r="H1361" s="45">
        <v>2199999.37</v>
      </c>
      <c r="I1361" s="45">
        <v>2199999.37</v>
      </c>
      <c r="J1361" s="45">
        <v>2199999.37</v>
      </c>
      <c r="K1361" s="73" t="s">
        <v>92</v>
      </c>
      <c r="L1361" s="31" t="s">
        <v>2073</v>
      </c>
      <c r="M1361" s="42" t="s">
        <v>4754</v>
      </c>
      <c r="N1361" s="42" t="s">
        <v>4755</v>
      </c>
      <c r="O1361" s="73" t="s">
        <v>29</v>
      </c>
      <c r="P1361" s="42" t="s">
        <v>696</v>
      </c>
      <c r="Q1361" s="42" t="s">
        <v>697</v>
      </c>
      <c r="R1361" s="101">
        <v>1</v>
      </c>
      <c r="S1361" s="101">
        <v>1</v>
      </c>
      <c r="T1361" s="101">
        <v>1</v>
      </c>
      <c r="U1361" s="105">
        <v>100</v>
      </c>
      <c r="V1361" s="107">
        <v>100</v>
      </c>
      <c r="W1361" s="71" t="s">
        <v>3863</v>
      </c>
    </row>
    <row r="1362" spans="1:23" x14ac:dyDescent="0.2">
      <c r="A1362" s="71" t="s">
        <v>87</v>
      </c>
      <c r="B1362" s="73">
        <v>100270</v>
      </c>
      <c r="C1362" s="42" t="s">
        <v>3898</v>
      </c>
      <c r="D1362" s="73" t="s">
        <v>2067</v>
      </c>
      <c r="E1362" s="42" t="s">
        <v>2057</v>
      </c>
      <c r="F1362" s="45">
        <v>250000</v>
      </c>
      <c r="G1362" s="45">
        <v>250000</v>
      </c>
      <c r="H1362" s="45">
        <v>0</v>
      </c>
      <c r="I1362" s="45">
        <v>0</v>
      </c>
      <c r="J1362" s="45">
        <v>0</v>
      </c>
      <c r="K1362" s="73" t="s">
        <v>92</v>
      </c>
      <c r="L1362" s="31" t="s">
        <v>2074</v>
      </c>
      <c r="M1362" s="42" t="s">
        <v>4756</v>
      </c>
      <c r="N1362" s="42" t="s">
        <v>4757</v>
      </c>
      <c r="O1362" s="73" t="s">
        <v>30</v>
      </c>
      <c r="P1362" s="42" t="s">
        <v>704</v>
      </c>
      <c r="Q1362" s="42" t="s">
        <v>705</v>
      </c>
      <c r="R1362" s="101">
        <v>1</v>
      </c>
      <c r="S1362" s="101">
        <v>1</v>
      </c>
      <c r="T1362" s="101">
        <v>5.5419999999999998</v>
      </c>
      <c r="U1362" s="105">
        <v>554.20000000000005</v>
      </c>
      <c r="V1362" s="107">
        <v>100</v>
      </c>
      <c r="W1362" s="71" t="s">
        <v>3863</v>
      </c>
    </row>
    <row r="1363" spans="1:23" x14ac:dyDescent="0.2">
      <c r="A1363" s="71" t="s">
        <v>87</v>
      </c>
      <c r="B1363" s="73">
        <v>100270</v>
      </c>
      <c r="C1363" s="42" t="s">
        <v>3898</v>
      </c>
      <c r="D1363" s="73" t="s">
        <v>2067</v>
      </c>
      <c r="E1363" s="42" t="s">
        <v>2057</v>
      </c>
      <c r="F1363" s="45">
        <v>419833.34</v>
      </c>
      <c r="G1363" s="45">
        <v>649999.79</v>
      </c>
      <c r="H1363" s="45">
        <v>0</v>
      </c>
      <c r="I1363" s="45">
        <v>0</v>
      </c>
      <c r="J1363" s="45">
        <v>0</v>
      </c>
      <c r="K1363" s="73" t="s">
        <v>92</v>
      </c>
      <c r="L1363" s="31" t="s">
        <v>2074</v>
      </c>
      <c r="M1363" s="42" t="s">
        <v>4758</v>
      </c>
      <c r="N1363" s="42" t="s">
        <v>4759</v>
      </c>
      <c r="O1363" s="73" t="s">
        <v>30</v>
      </c>
      <c r="P1363" s="42" t="s">
        <v>698</v>
      </c>
      <c r="Q1363" s="42" t="s">
        <v>699</v>
      </c>
      <c r="R1363" s="101">
        <v>1</v>
      </c>
      <c r="S1363" s="101">
        <v>1</v>
      </c>
      <c r="T1363" s="101">
        <v>6.6769999999999996</v>
      </c>
      <c r="U1363" s="105">
        <v>667.7</v>
      </c>
      <c r="V1363" s="107">
        <v>100</v>
      </c>
      <c r="W1363" s="71" t="s">
        <v>3863</v>
      </c>
    </row>
    <row r="1364" spans="1:23" x14ac:dyDescent="0.2">
      <c r="A1364" s="71" t="s">
        <v>87</v>
      </c>
      <c r="B1364" s="73">
        <v>100270</v>
      </c>
      <c r="C1364" s="42" t="s">
        <v>3898</v>
      </c>
      <c r="D1364" s="73" t="s">
        <v>2067</v>
      </c>
      <c r="E1364" s="42" t="s">
        <v>2057</v>
      </c>
      <c r="F1364" s="45">
        <v>419833.33</v>
      </c>
      <c r="G1364" s="45">
        <v>649999.79</v>
      </c>
      <c r="H1364" s="45">
        <v>0</v>
      </c>
      <c r="I1364" s="45">
        <v>0</v>
      </c>
      <c r="J1364" s="45">
        <v>0</v>
      </c>
      <c r="K1364" s="73" t="s">
        <v>92</v>
      </c>
      <c r="L1364" s="31" t="s">
        <v>2074</v>
      </c>
      <c r="M1364" s="42" t="s">
        <v>4760</v>
      </c>
      <c r="N1364" s="42" t="s">
        <v>4761</v>
      </c>
      <c r="O1364" s="73" t="s">
        <v>30</v>
      </c>
      <c r="P1364" s="42" t="s">
        <v>700</v>
      </c>
      <c r="Q1364" s="42" t="s">
        <v>701</v>
      </c>
      <c r="R1364" s="101">
        <v>1</v>
      </c>
      <c r="S1364" s="101">
        <v>1</v>
      </c>
      <c r="T1364" s="101">
        <v>6.68</v>
      </c>
      <c r="U1364" s="105">
        <v>668</v>
      </c>
      <c r="V1364" s="107">
        <v>100</v>
      </c>
      <c r="W1364" s="71" t="s">
        <v>3863</v>
      </c>
    </row>
    <row r="1365" spans="1:23" x14ac:dyDescent="0.2">
      <c r="A1365" s="71" t="s">
        <v>87</v>
      </c>
      <c r="B1365" s="73">
        <v>100270</v>
      </c>
      <c r="C1365" s="42" t="s">
        <v>3898</v>
      </c>
      <c r="D1365" s="73" t="s">
        <v>2067</v>
      </c>
      <c r="E1365" s="42" t="s">
        <v>2057</v>
      </c>
      <c r="F1365" s="45">
        <v>419833.33</v>
      </c>
      <c r="G1365" s="45">
        <v>649999.79</v>
      </c>
      <c r="H1365" s="45">
        <v>0</v>
      </c>
      <c r="I1365" s="45">
        <v>0</v>
      </c>
      <c r="J1365" s="45">
        <v>0</v>
      </c>
      <c r="K1365" s="73" t="s">
        <v>92</v>
      </c>
      <c r="L1365" s="31" t="s">
        <v>2074</v>
      </c>
      <c r="M1365" s="42" t="s">
        <v>4762</v>
      </c>
      <c r="N1365" s="42" t="s">
        <v>4763</v>
      </c>
      <c r="O1365" s="73" t="s">
        <v>30</v>
      </c>
      <c r="P1365" s="42" t="s">
        <v>702</v>
      </c>
      <c r="Q1365" s="42" t="s">
        <v>703</v>
      </c>
      <c r="R1365" s="101">
        <v>1</v>
      </c>
      <c r="S1365" s="101">
        <v>1</v>
      </c>
      <c r="T1365" s="101">
        <v>8.2029999999999994</v>
      </c>
      <c r="U1365" s="105">
        <v>820.3</v>
      </c>
      <c r="V1365" s="107">
        <v>100</v>
      </c>
      <c r="W1365" s="71" t="s">
        <v>3863</v>
      </c>
    </row>
    <row r="1366" spans="1:23" x14ac:dyDescent="0.2">
      <c r="A1366" s="71" t="s">
        <v>89</v>
      </c>
      <c r="B1366" s="73">
        <v>100271</v>
      </c>
      <c r="C1366" s="42" t="s">
        <v>3899</v>
      </c>
      <c r="D1366" s="73" t="s">
        <v>2067</v>
      </c>
      <c r="E1366" s="42" t="s">
        <v>2053</v>
      </c>
      <c r="F1366" s="45">
        <v>39453528.630000003</v>
      </c>
      <c r="G1366" s="45">
        <v>132828738.95</v>
      </c>
      <c r="H1366" s="45">
        <v>114615609.84</v>
      </c>
      <c r="I1366" s="45">
        <v>114615609.84</v>
      </c>
      <c r="J1366" s="45">
        <v>109198369.02</v>
      </c>
      <c r="K1366" s="73" t="s">
        <v>92</v>
      </c>
      <c r="L1366" s="31" t="s">
        <v>2071</v>
      </c>
      <c r="M1366" s="42" t="s">
        <v>4764</v>
      </c>
      <c r="N1366" s="42" t="s">
        <v>4765</v>
      </c>
      <c r="O1366" s="73" t="s">
        <v>27</v>
      </c>
      <c r="P1366" s="42" t="s">
        <v>706</v>
      </c>
      <c r="Q1366" s="42" t="s">
        <v>707</v>
      </c>
      <c r="R1366" s="101">
        <v>0</v>
      </c>
      <c r="S1366" s="101">
        <v>0</v>
      </c>
      <c r="T1366" s="101">
        <v>0</v>
      </c>
      <c r="U1366" s="105">
        <v>0</v>
      </c>
      <c r="V1366" s="107">
        <v>0</v>
      </c>
      <c r="W1366" s="71" t="s">
        <v>3863</v>
      </c>
    </row>
    <row r="1367" spans="1:23" x14ac:dyDescent="0.2">
      <c r="A1367" s="71" t="s">
        <v>89</v>
      </c>
      <c r="B1367" s="73">
        <v>100271</v>
      </c>
      <c r="C1367" s="42" t="s">
        <v>3899</v>
      </c>
      <c r="D1367" s="73" t="s">
        <v>2067</v>
      </c>
      <c r="E1367" s="42" t="s">
        <v>2053</v>
      </c>
      <c r="F1367" s="45">
        <v>39453528.630000003</v>
      </c>
      <c r="G1367" s="45">
        <v>132828738.95</v>
      </c>
      <c r="H1367" s="45">
        <v>114615609.84</v>
      </c>
      <c r="I1367" s="45">
        <v>114615609.84</v>
      </c>
      <c r="J1367" s="45">
        <v>109198369.02</v>
      </c>
      <c r="K1367" s="73" t="s">
        <v>92</v>
      </c>
      <c r="L1367" s="31" t="s">
        <v>2072</v>
      </c>
      <c r="M1367" s="42" t="s">
        <v>4766</v>
      </c>
      <c r="N1367" s="42" t="s">
        <v>4767</v>
      </c>
      <c r="O1367" s="73" t="s">
        <v>93</v>
      </c>
      <c r="P1367" s="42" t="s">
        <v>708</v>
      </c>
      <c r="Q1367" s="42" t="s">
        <v>708</v>
      </c>
      <c r="R1367" s="101">
        <v>0.04</v>
      </c>
      <c r="S1367" s="101">
        <v>0.04</v>
      </c>
      <c r="T1367" s="101">
        <v>0.04</v>
      </c>
      <c r="U1367" s="105">
        <v>4</v>
      </c>
      <c r="V1367" s="107">
        <v>4</v>
      </c>
      <c r="W1367" s="71" t="s">
        <v>3863</v>
      </c>
    </row>
    <row r="1368" spans="1:23" x14ac:dyDescent="0.2">
      <c r="A1368" s="71" t="s">
        <v>87</v>
      </c>
      <c r="B1368" s="73">
        <v>100271</v>
      </c>
      <c r="C1368" s="42" t="s">
        <v>3899</v>
      </c>
      <c r="D1368" s="73" t="s">
        <v>2067</v>
      </c>
      <c r="E1368" s="42" t="s">
        <v>2046</v>
      </c>
      <c r="F1368" s="45">
        <v>3505060</v>
      </c>
      <c r="G1368" s="45">
        <v>3229355</v>
      </c>
      <c r="H1368" s="45">
        <v>3010419.5</v>
      </c>
      <c r="I1368" s="45">
        <v>3010419.5</v>
      </c>
      <c r="J1368" s="45">
        <v>3010419.5</v>
      </c>
      <c r="K1368" s="73" t="s">
        <v>92</v>
      </c>
      <c r="L1368" s="31" t="s">
        <v>2073</v>
      </c>
      <c r="M1368" s="42" t="s">
        <v>4768</v>
      </c>
      <c r="N1368" s="42" t="s">
        <v>4769</v>
      </c>
      <c r="O1368" s="73" t="s">
        <v>29</v>
      </c>
      <c r="P1368" s="42" t="s">
        <v>709</v>
      </c>
      <c r="Q1368" s="42" t="s">
        <v>709</v>
      </c>
      <c r="R1368" s="101">
        <v>1</v>
      </c>
      <c r="S1368" s="101">
        <v>1</v>
      </c>
      <c r="T1368" s="101">
        <v>1</v>
      </c>
      <c r="U1368" s="105">
        <v>100</v>
      </c>
      <c r="V1368" s="107">
        <v>100</v>
      </c>
      <c r="W1368" s="71" t="s">
        <v>3863</v>
      </c>
    </row>
    <row r="1369" spans="1:23" x14ac:dyDescent="0.2">
      <c r="A1369" s="71" t="s">
        <v>87</v>
      </c>
      <c r="B1369" s="73">
        <v>100271</v>
      </c>
      <c r="C1369" s="42" t="s">
        <v>3899</v>
      </c>
      <c r="D1369" s="73" t="s">
        <v>2067</v>
      </c>
      <c r="E1369" s="42" t="s">
        <v>2046</v>
      </c>
      <c r="F1369" s="45">
        <v>2985060</v>
      </c>
      <c r="G1369" s="45">
        <v>2189355</v>
      </c>
      <c r="H1369" s="45">
        <v>0</v>
      </c>
      <c r="I1369" s="45">
        <v>0</v>
      </c>
      <c r="J1369" s="45">
        <v>0</v>
      </c>
      <c r="K1369" s="73" t="s">
        <v>92</v>
      </c>
      <c r="L1369" s="31" t="s">
        <v>2074</v>
      </c>
      <c r="M1369" s="42" t="s">
        <v>4770</v>
      </c>
      <c r="N1369" s="42" t="s">
        <v>4771</v>
      </c>
      <c r="O1369" s="73" t="s">
        <v>30</v>
      </c>
      <c r="P1369" s="42" t="s">
        <v>709</v>
      </c>
      <c r="Q1369" s="42" t="s">
        <v>709</v>
      </c>
      <c r="R1369" s="101">
        <v>1</v>
      </c>
      <c r="S1369" s="101">
        <v>1</v>
      </c>
      <c r="T1369" s="101">
        <v>1</v>
      </c>
      <c r="U1369" s="105">
        <v>100</v>
      </c>
      <c r="V1369" s="107">
        <v>100</v>
      </c>
      <c r="W1369" s="71" t="s">
        <v>3863</v>
      </c>
    </row>
    <row r="1370" spans="1:23" x14ac:dyDescent="0.2">
      <c r="A1370" s="71" t="s">
        <v>87</v>
      </c>
      <c r="B1370" s="73">
        <v>100271</v>
      </c>
      <c r="C1370" s="42" t="s">
        <v>3899</v>
      </c>
      <c r="D1370" s="73" t="s">
        <v>2067</v>
      </c>
      <c r="E1370" s="42" t="s">
        <v>2053</v>
      </c>
      <c r="F1370" s="45">
        <v>520000</v>
      </c>
      <c r="G1370" s="45">
        <v>0</v>
      </c>
      <c r="H1370" s="45">
        <v>0</v>
      </c>
      <c r="I1370" s="45">
        <v>0</v>
      </c>
      <c r="J1370" s="45">
        <v>0</v>
      </c>
      <c r="K1370" s="73" t="s">
        <v>92</v>
      </c>
      <c r="L1370" s="31" t="s">
        <v>2074</v>
      </c>
      <c r="M1370" s="42" t="s">
        <v>4772</v>
      </c>
      <c r="N1370" s="42" t="s">
        <v>4773</v>
      </c>
      <c r="O1370" s="73" t="s">
        <v>30</v>
      </c>
      <c r="P1370" s="42" t="s">
        <v>710</v>
      </c>
      <c r="Q1370" s="42" t="s">
        <v>711</v>
      </c>
      <c r="R1370" s="101">
        <v>0</v>
      </c>
      <c r="S1370" s="101">
        <v>0</v>
      </c>
      <c r="T1370" s="101">
        <v>0</v>
      </c>
      <c r="U1370" s="105">
        <v>0</v>
      </c>
      <c r="V1370" s="107">
        <v>0</v>
      </c>
      <c r="W1370" s="71" t="s">
        <v>3863</v>
      </c>
    </row>
    <row r="1371" spans="1:23" x14ac:dyDescent="0.2">
      <c r="A1371" s="71" t="s">
        <v>87</v>
      </c>
      <c r="B1371" s="73">
        <v>100271</v>
      </c>
      <c r="C1371" s="42" t="s">
        <v>3899</v>
      </c>
      <c r="D1371" s="73" t="s">
        <v>2067</v>
      </c>
      <c r="E1371" s="42" t="s">
        <v>2053</v>
      </c>
      <c r="F1371" s="45">
        <v>0</v>
      </c>
      <c r="G1371" s="45">
        <v>1040000</v>
      </c>
      <c r="H1371" s="45">
        <v>0</v>
      </c>
      <c r="I1371" s="45">
        <v>0</v>
      </c>
      <c r="J1371" s="45">
        <v>0</v>
      </c>
      <c r="K1371" s="73" t="s">
        <v>92</v>
      </c>
      <c r="L1371" s="31" t="s">
        <v>2074</v>
      </c>
      <c r="M1371" s="42" t="s">
        <v>4774</v>
      </c>
      <c r="N1371" s="42" t="s">
        <v>4775</v>
      </c>
      <c r="O1371" s="73" t="s">
        <v>30</v>
      </c>
      <c r="P1371" s="42" t="s">
        <v>1066</v>
      </c>
      <c r="Q1371" s="42" t="s">
        <v>728</v>
      </c>
      <c r="R1371" s="101">
        <v>0</v>
      </c>
      <c r="S1371" s="101">
        <v>0</v>
      </c>
      <c r="T1371" s="101">
        <v>0</v>
      </c>
      <c r="U1371" s="105">
        <v>0</v>
      </c>
      <c r="V1371" s="107">
        <v>0</v>
      </c>
      <c r="W1371" s="71" t="s">
        <v>3863</v>
      </c>
    </row>
    <row r="1372" spans="1:23" x14ac:dyDescent="0.2">
      <c r="A1372" s="71" t="s">
        <v>87</v>
      </c>
      <c r="B1372" s="73">
        <v>100271</v>
      </c>
      <c r="C1372" s="42" t="s">
        <v>3899</v>
      </c>
      <c r="D1372" s="73" t="s">
        <v>2067</v>
      </c>
      <c r="E1372" s="42" t="s">
        <v>2046</v>
      </c>
      <c r="F1372" s="45">
        <v>0</v>
      </c>
      <c r="G1372" s="45">
        <v>0</v>
      </c>
      <c r="H1372" s="45">
        <v>0</v>
      </c>
      <c r="I1372" s="45">
        <v>0</v>
      </c>
      <c r="J1372" s="45">
        <v>0</v>
      </c>
      <c r="K1372" s="73" t="s">
        <v>92</v>
      </c>
      <c r="L1372" s="31" t="s">
        <v>2074</v>
      </c>
      <c r="M1372" s="42" t="s">
        <v>4776</v>
      </c>
      <c r="N1372" s="42" t="s">
        <v>4771</v>
      </c>
      <c r="O1372" s="73" t="s">
        <v>30</v>
      </c>
      <c r="P1372" s="42" t="s">
        <v>709</v>
      </c>
      <c r="Q1372" s="42" t="s">
        <v>709</v>
      </c>
      <c r="R1372" s="101">
        <v>1</v>
      </c>
      <c r="S1372" s="101">
        <v>1</v>
      </c>
      <c r="T1372" s="101">
        <v>1</v>
      </c>
      <c r="U1372" s="105">
        <v>100</v>
      </c>
      <c r="V1372" s="107">
        <v>100</v>
      </c>
      <c r="W1372" s="71" t="s">
        <v>3863</v>
      </c>
    </row>
    <row r="1373" spans="1:23" x14ac:dyDescent="0.2">
      <c r="A1373" s="71" t="s">
        <v>87</v>
      </c>
      <c r="B1373" s="73">
        <v>100271</v>
      </c>
      <c r="C1373" s="42" t="s">
        <v>3899</v>
      </c>
      <c r="D1373" s="73" t="s">
        <v>2067</v>
      </c>
      <c r="E1373" s="42" t="s">
        <v>2036</v>
      </c>
      <c r="F1373" s="45">
        <v>0</v>
      </c>
      <c r="G1373" s="45">
        <v>183212.09</v>
      </c>
      <c r="H1373" s="45">
        <v>183037.65</v>
      </c>
      <c r="I1373" s="45">
        <v>183037.65</v>
      </c>
      <c r="J1373" s="45">
        <v>183037.65</v>
      </c>
      <c r="K1373" s="73" t="s">
        <v>92</v>
      </c>
      <c r="L1373" s="31" t="s">
        <v>2073</v>
      </c>
      <c r="M1373" s="42" t="s">
        <v>4777</v>
      </c>
      <c r="N1373" s="42" t="s">
        <v>4778</v>
      </c>
      <c r="O1373" s="73" t="s">
        <v>29</v>
      </c>
      <c r="P1373" s="42" t="s">
        <v>1296</v>
      </c>
      <c r="Q1373" s="42" t="s">
        <v>1296</v>
      </c>
      <c r="R1373" s="101">
        <v>1</v>
      </c>
      <c r="S1373" s="101">
        <v>1</v>
      </c>
      <c r="T1373" s="101">
        <v>1</v>
      </c>
      <c r="U1373" s="105">
        <v>100</v>
      </c>
      <c r="V1373" s="107">
        <v>100</v>
      </c>
      <c r="W1373" s="71" t="s">
        <v>3863</v>
      </c>
    </row>
    <row r="1374" spans="1:23" x14ac:dyDescent="0.2">
      <c r="A1374" s="71" t="s">
        <v>87</v>
      </c>
      <c r="B1374" s="73">
        <v>100271</v>
      </c>
      <c r="C1374" s="42" t="s">
        <v>3899</v>
      </c>
      <c r="D1374" s="73" t="s">
        <v>2067</v>
      </c>
      <c r="E1374" s="42" t="s">
        <v>2036</v>
      </c>
      <c r="F1374" s="45">
        <v>0</v>
      </c>
      <c r="G1374" s="45">
        <v>0</v>
      </c>
      <c r="H1374" s="45">
        <v>0</v>
      </c>
      <c r="I1374" s="45">
        <v>0</v>
      </c>
      <c r="J1374" s="45">
        <v>0</v>
      </c>
      <c r="K1374" s="73" t="s">
        <v>92</v>
      </c>
      <c r="L1374" s="31" t="s">
        <v>2074</v>
      </c>
      <c r="M1374" s="42" t="s">
        <v>4779</v>
      </c>
      <c r="N1374" s="42" t="s">
        <v>4780</v>
      </c>
      <c r="O1374" s="73" t="s">
        <v>30</v>
      </c>
      <c r="P1374" s="42" t="s">
        <v>1297</v>
      </c>
      <c r="Q1374" s="42" t="s">
        <v>1297</v>
      </c>
      <c r="R1374" s="101">
        <v>1</v>
      </c>
      <c r="S1374" s="101">
        <v>1</v>
      </c>
      <c r="T1374" s="101">
        <v>1</v>
      </c>
      <c r="U1374" s="105">
        <v>100</v>
      </c>
      <c r="V1374" s="107">
        <v>100</v>
      </c>
      <c r="W1374" s="71" t="s">
        <v>3863</v>
      </c>
    </row>
    <row r="1375" spans="1:23" x14ac:dyDescent="0.2">
      <c r="A1375" s="71" t="s">
        <v>87</v>
      </c>
      <c r="B1375" s="73">
        <v>100271</v>
      </c>
      <c r="C1375" s="42" t="s">
        <v>3899</v>
      </c>
      <c r="D1375" s="73" t="s">
        <v>2067</v>
      </c>
      <c r="E1375" s="42" t="s">
        <v>2036</v>
      </c>
      <c r="F1375" s="45">
        <v>0</v>
      </c>
      <c r="G1375" s="45">
        <v>183212.09</v>
      </c>
      <c r="H1375" s="45">
        <v>0</v>
      </c>
      <c r="I1375" s="45">
        <v>0</v>
      </c>
      <c r="J1375" s="45">
        <v>0</v>
      </c>
      <c r="K1375" s="73" t="s">
        <v>92</v>
      </c>
      <c r="L1375" s="31" t="s">
        <v>2074</v>
      </c>
      <c r="M1375" s="42" t="s">
        <v>4781</v>
      </c>
      <c r="N1375" s="42" t="s">
        <v>4782</v>
      </c>
      <c r="O1375" s="73" t="s">
        <v>30</v>
      </c>
      <c r="P1375" s="42" t="s">
        <v>1297</v>
      </c>
      <c r="Q1375" s="42" t="s">
        <v>1297</v>
      </c>
      <c r="R1375" s="101">
        <v>1</v>
      </c>
      <c r="S1375" s="101">
        <v>1</v>
      </c>
      <c r="T1375" s="101">
        <v>0.2</v>
      </c>
      <c r="U1375" s="105">
        <v>20</v>
      </c>
      <c r="V1375" s="107">
        <v>100</v>
      </c>
      <c r="W1375" s="71" t="s">
        <v>3863</v>
      </c>
    </row>
    <row r="1376" spans="1:23" x14ac:dyDescent="0.2">
      <c r="A1376" s="71" t="s">
        <v>87</v>
      </c>
      <c r="B1376" s="73">
        <v>100271</v>
      </c>
      <c r="C1376" s="42" t="s">
        <v>3899</v>
      </c>
      <c r="D1376" s="73" t="s">
        <v>2067</v>
      </c>
      <c r="E1376" s="42" t="s">
        <v>2060</v>
      </c>
      <c r="F1376" s="45">
        <v>821353</v>
      </c>
      <c r="G1376" s="45">
        <v>821353</v>
      </c>
      <c r="H1376" s="45">
        <v>821353</v>
      </c>
      <c r="I1376" s="45">
        <v>821353</v>
      </c>
      <c r="J1376" s="45">
        <v>821353</v>
      </c>
      <c r="K1376" s="73" t="s">
        <v>92</v>
      </c>
      <c r="L1376" s="31" t="s">
        <v>2073</v>
      </c>
      <c r="M1376" s="42" t="s">
        <v>4783</v>
      </c>
      <c r="N1376" s="42" t="s">
        <v>4784</v>
      </c>
      <c r="O1376" s="73" t="s">
        <v>29</v>
      </c>
      <c r="P1376" s="42" t="s">
        <v>712</v>
      </c>
      <c r="Q1376" s="42" t="s">
        <v>712</v>
      </c>
      <c r="R1376" s="101">
        <v>1</v>
      </c>
      <c r="S1376" s="101">
        <v>1</v>
      </c>
      <c r="T1376" s="101">
        <v>1</v>
      </c>
      <c r="U1376" s="105">
        <v>1</v>
      </c>
      <c r="V1376" s="107">
        <v>1</v>
      </c>
      <c r="W1376" s="71" t="s">
        <v>3866</v>
      </c>
    </row>
    <row r="1377" spans="1:23" x14ac:dyDescent="0.2">
      <c r="A1377" s="71" t="s">
        <v>87</v>
      </c>
      <c r="B1377" s="73">
        <v>100271</v>
      </c>
      <c r="C1377" s="42" t="s">
        <v>3899</v>
      </c>
      <c r="D1377" s="73" t="s">
        <v>2067</v>
      </c>
      <c r="E1377" s="42" t="s">
        <v>2060</v>
      </c>
      <c r="F1377" s="45">
        <v>821353</v>
      </c>
      <c r="G1377" s="45">
        <v>821353</v>
      </c>
      <c r="H1377" s="45">
        <v>0</v>
      </c>
      <c r="I1377" s="45">
        <v>0</v>
      </c>
      <c r="J1377" s="45">
        <v>0</v>
      </c>
      <c r="K1377" s="73" t="s">
        <v>92</v>
      </c>
      <c r="L1377" s="31" t="s">
        <v>2074</v>
      </c>
      <c r="M1377" s="42" t="s">
        <v>4785</v>
      </c>
      <c r="N1377" s="42" t="s">
        <v>4786</v>
      </c>
      <c r="O1377" s="73" t="s">
        <v>30</v>
      </c>
      <c r="P1377" s="42" t="s">
        <v>713</v>
      </c>
      <c r="Q1377" s="42" t="s">
        <v>713</v>
      </c>
      <c r="R1377" s="101">
        <v>1</v>
      </c>
      <c r="S1377" s="101">
        <v>1</v>
      </c>
      <c r="T1377" s="101">
        <v>1</v>
      </c>
      <c r="U1377" s="105">
        <v>50</v>
      </c>
      <c r="V1377" s="107">
        <v>50</v>
      </c>
      <c r="W1377" s="71" t="s">
        <v>3866</v>
      </c>
    </row>
    <row r="1378" spans="1:23" x14ac:dyDescent="0.2">
      <c r="A1378" s="71" t="s">
        <v>87</v>
      </c>
      <c r="B1378" s="73">
        <v>100271</v>
      </c>
      <c r="C1378" s="42" t="s">
        <v>3899</v>
      </c>
      <c r="D1378" s="73" t="s">
        <v>2067</v>
      </c>
      <c r="E1378" s="42" t="s">
        <v>2060</v>
      </c>
      <c r="F1378" s="45">
        <v>0</v>
      </c>
      <c r="G1378" s="45">
        <v>0</v>
      </c>
      <c r="H1378" s="45">
        <v>0</v>
      </c>
      <c r="I1378" s="45">
        <v>0</v>
      </c>
      <c r="J1378" s="45">
        <v>0</v>
      </c>
      <c r="K1378" s="73" t="s">
        <v>92</v>
      </c>
      <c r="L1378" s="31" t="s">
        <v>2074</v>
      </c>
      <c r="M1378" s="42" t="s">
        <v>4787</v>
      </c>
      <c r="N1378" s="42" t="s">
        <v>4788</v>
      </c>
      <c r="O1378" s="73" t="s">
        <v>30</v>
      </c>
      <c r="P1378" s="42" t="s">
        <v>713</v>
      </c>
      <c r="Q1378" s="42" t="s">
        <v>713</v>
      </c>
      <c r="R1378" s="101">
        <v>1</v>
      </c>
      <c r="S1378" s="101">
        <v>1</v>
      </c>
      <c r="T1378" s="101">
        <v>1</v>
      </c>
      <c r="U1378" s="105">
        <v>50</v>
      </c>
      <c r="V1378" s="107">
        <v>50</v>
      </c>
      <c r="W1378" s="71" t="s">
        <v>3866</v>
      </c>
    </row>
    <row r="1379" spans="1:23" x14ac:dyDescent="0.2">
      <c r="A1379" s="71" t="s">
        <v>87</v>
      </c>
      <c r="B1379" s="73">
        <v>100271</v>
      </c>
      <c r="C1379" s="42" t="s">
        <v>3899</v>
      </c>
      <c r="D1379" s="73" t="s">
        <v>2067</v>
      </c>
      <c r="E1379" s="42" t="s">
        <v>2060</v>
      </c>
      <c r="F1379" s="45">
        <v>1006528</v>
      </c>
      <c r="G1379" s="45">
        <v>1006528</v>
      </c>
      <c r="H1379" s="45">
        <v>1006528</v>
      </c>
      <c r="I1379" s="45">
        <v>1006528</v>
      </c>
      <c r="J1379" s="45">
        <v>1006528</v>
      </c>
      <c r="K1379" s="73" t="s">
        <v>92</v>
      </c>
      <c r="L1379" s="31" t="s">
        <v>2073</v>
      </c>
      <c r="M1379" s="42" t="s">
        <v>4789</v>
      </c>
      <c r="N1379" s="42" t="s">
        <v>4790</v>
      </c>
      <c r="O1379" s="73" t="s">
        <v>29</v>
      </c>
      <c r="P1379" s="42" t="s">
        <v>714</v>
      </c>
      <c r="Q1379" s="42" t="s">
        <v>714</v>
      </c>
      <c r="R1379" s="101">
        <v>1</v>
      </c>
      <c r="S1379" s="101">
        <v>1</v>
      </c>
      <c r="T1379" s="101">
        <v>1</v>
      </c>
      <c r="U1379" s="105">
        <v>20</v>
      </c>
      <c r="V1379" s="107">
        <v>20</v>
      </c>
      <c r="W1379" s="71" t="s">
        <v>3866</v>
      </c>
    </row>
    <row r="1380" spans="1:23" x14ac:dyDescent="0.2">
      <c r="A1380" s="71" t="s">
        <v>87</v>
      </c>
      <c r="B1380" s="73">
        <v>100271</v>
      </c>
      <c r="C1380" s="42" t="s">
        <v>3899</v>
      </c>
      <c r="D1380" s="73" t="s">
        <v>2067</v>
      </c>
      <c r="E1380" s="42" t="s">
        <v>2060</v>
      </c>
      <c r="F1380" s="45">
        <v>1006528</v>
      </c>
      <c r="G1380" s="45">
        <v>1006528</v>
      </c>
      <c r="H1380" s="45">
        <v>0</v>
      </c>
      <c r="I1380" s="45">
        <v>0</v>
      </c>
      <c r="J1380" s="45">
        <v>0</v>
      </c>
      <c r="K1380" s="73" t="s">
        <v>92</v>
      </c>
      <c r="L1380" s="31" t="s">
        <v>2074</v>
      </c>
      <c r="M1380" s="42" t="s">
        <v>4791</v>
      </c>
      <c r="N1380" s="42" t="s">
        <v>4792</v>
      </c>
      <c r="O1380" s="73" t="s">
        <v>30</v>
      </c>
      <c r="P1380" s="42" t="s">
        <v>468</v>
      </c>
      <c r="Q1380" s="42" t="s">
        <v>468</v>
      </c>
      <c r="R1380" s="101">
        <v>1</v>
      </c>
      <c r="S1380" s="101">
        <v>1</v>
      </c>
      <c r="T1380" s="101">
        <v>1</v>
      </c>
      <c r="U1380" s="105">
        <v>2</v>
      </c>
      <c r="V1380" s="107">
        <v>2</v>
      </c>
      <c r="W1380" s="71" t="s">
        <v>3866</v>
      </c>
    </row>
    <row r="1381" spans="1:23" x14ac:dyDescent="0.2">
      <c r="A1381" s="71" t="s">
        <v>87</v>
      </c>
      <c r="B1381" s="73">
        <v>100271</v>
      </c>
      <c r="C1381" s="42" t="s">
        <v>3899</v>
      </c>
      <c r="D1381" s="73" t="s">
        <v>2067</v>
      </c>
      <c r="E1381" s="42" t="s">
        <v>2053</v>
      </c>
      <c r="F1381" s="45">
        <v>0</v>
      </c>
      <c r="G1381" s="45">
        <v>80000</v>
      </c>
      <c r="H1381" s="45">
        <v>80000</v>
      </c>
      <c r="I1381" s="45">
        <v>80000</v>
      </c>
      <c r="J1381" s="45">
        <v>80000</v>
      </c>
      <c r="K1381" s="73" t="s">
        <v>92</v>
      </c>
      <c r="L1381" s="31" t="s">
        <v>2073</v>
      </c>
      <c r="M1381" s="42" t="s">
        <v>4793</v>
      </c>
      <c r="N1381" s="42" t="s">
        <v>4794</v>
      </c>
      <c r="O1381" s="73" t="s">
        <v>29</v>
      </c>
      <c r="P1381" s="42" t="s">
        <v>1169</v>
      </c>
      <c r="Q1381" s="42" t="s">
        <v>1169</v>
      </c>
      <c r="R1381" s="101">
        <v>1</v>
      </c>
      <c r="S1381" s="101">
        <v>1</v>
      </c>
      <c r="T1381" s="101">
        <v>0</v>
      </c>
      <c r="U1381" s="105">
        <v>0</v>
      </c>
      <c r="V1381" s="107">
        <v>100</v>
      </c>
      <c r="W1381" s="71" t="s">
        <v>3863</v>
      </c>
    </row>
    <row r="1382" spans="1:23" x14ac:dyDescent="0.2">
      <c r="A1382" s="71" t="s">
        <v>87</v>
      </c>
      <c r="B1382" s="73">
        <v>100271</v>
      </c>
      <c r="C1382" s="42" t="s">
        <v>3899</v>
      </c>
      <c r="D1382" s="73" t="s">
        <v>2067</v>
      </c>
      <c r="E1382" s="42" t="s">
        <v>2053</v>
      </c>
      <c r="F1382" s="45">
        <v>0</v>
      </c>
      <c r="G1382" s="45">
        <v>80000</v>
      </c>
      <c r="H1382" s="45">
        <v>0</v>
      </c>
      <c r="I1382" s="45">
        <v>0</v>
      </c>
      <c r="J1382" s="45">
        <v>0</v>
      </c>
      <c r="K1382" s="73" t="s">
        <v>92</v>
      </c>
      <c r="L1382" s="31" t="s">
        <v>2074</v>
      </c>
      <c r="M1382" s="42" t="s">
        <v>4795</v>
      </c>
      <c r="N1382" s="42" t="s">
        <v>4796</v>
      </c>
      <c r="O1382" s="73" t="s">
        <v>30</v>
      </c>
      <c r="P1382" s="42" t="s">
        <v>918</v>
      </c>
      <c r="Q1382" s="42" t="s">
        <v>1946</v>
      </c>
      <c r="R1382" s="101">
        <v>1</v>
      </c>
      <c r="S1382" s="101">
        <v>1</v>
      </c>
      <c r="T1382" s="101">
        <v>0</v>
      </c>
      <c r="U1382" s="105">
        <v>0</v>
      </c>
      <c r="V1382" s="107">
        <v>100</v>
      </c>
      <c r="W1382" s="71" t="s">
        <v>3866</v>
      </c>
    </row>
    <row r="1383" spans="1:23" x14ac:dyDescent="0.2">
      <c r="A1383" s="71" t="s">
        <v>87</v>
      </c>
      <c r="B1383" s="73">
        <v>100271</v>
      </c>
      <c r="C1383" s="42" t="s">
        <v>3899</v>
      </c>
      <c r="D1383" s="73" t="s">
        <v>2067</v>
      </c>
      <c r="E1383" s="42" t="s">
        <v>2052</v>
      </c>
      <c r="F1383" s="45">
        <v>5804650</v>
      </c>
      <c r="G1383" s="45">
        <v>6904650</v>
      </c>
      <c r="H1383" s="45">
        <v>6904650</v>
      </c>
      <c r="I1383" s="45">
        <v>6904650</v>
      </c>
      <c r="J1383" s="45">
        <v>6904650</v>
      </c>
      <c r="K1383" s="73" t="s">
        <v>92</v>
      </c>
      <c r="L1383" s="31" t="s">
        <v>2073</v>
      </c>
      <c r="M1383" s="42" t="s">
        <v>4797</v>
      </c>
      <c r="N1383" s="42" t="s">
        <v>4798</v>
      </c>
      <c r="O1383" s="73" t="s">
        <v>29</v>
      </c>
      <c r="P1383" s="42" t="s">
        <v>425</v>
      </c>
      <c r="Q1383" s="42" t="s">
        <v>715</v>
      </c>
      <c r="R1383" s="101">
        <v>1</v>
      </c>
      <c r="S1383" s="101">
        <v>1</v>
      </c>
      <c r="T1383" s="101">
        <v>1</v>
      </c>
      <c r="U1383" s="105">
        <v>100</v>
      </c>
      <c r="V1383" s="107">
        <v>100</v>
      </c>
      <c r="W1383" s="71" t="s">
        <v>3866</v>
      </c>
    </row>
    <row r="1384" spans="1:23" x14ac:dyDescent="0.2">
      <c r="A1384" s="71" t="s">
        <v>87</v>
      </c>
      <c r="B1384" s="73">
        <v>100271</v>
      </c>
      <c r="C1384" s="42" t="s">
        <v>3899</v>
      </c>
      <c r="D1384" s="73" t="s">
        <v>2067</v>
      </c>
      <c r="E1384" s="42" t="s">
        <v>2052</v>
      </c>
      <c r="F1384" s="45">
        <v>500000</v>
      </c>
      <c r="G1384" s="45">
        <v>500000</v>
      </c>
      <c r="H1384" s="45">
        <v>0</v>
      </c>
      <c r="I1384" s="45">
        <v>0</v>
      </c>
      <c r="J1384" s="45">
        <v>0</v>
      </c>
      <c r="K1384" s="73" t="s">
        <v>92</v>
      </c>
      <c r="L1384" s="31" t="s">
        <v>2074</v>
      </c>
      <c r="M1384" s="42" t="s">
        <v>4799</v>
      </c>
      <c r="N1384" s="42" t="s">
        <v>4800</v>
      </c>
      <c r="O1384" s="73" t="s">
        <v>30</v>
      </c>
      <c r="P1384" s="42" t="s">
        <v>716</v>
      </c>
      <c r="Q1384" s="42" t="s">
        <v>717</v>
      </c>
      <c r="R1384" s="101">
        <v>1</v>
      </c>
      <c r="S1384" s="101">
        <v>1</v>
      </c>
      <c r="T1384" s="101">
        <v>1</v>
      </c>
      <c r="U1384" s="105">
        <v>100</v>
      </c>
      <c r="V1384" s="107">
        <v>100</v>
      </c>
      <c r="W1384" s="71" t="s">
        <v>3866</v>
      </c>
    </row>
    <row r="1385" spans="1:23" x14ac:dyDescent="0.2">
      <c r="A1385" s="71" t="s">
        <v>87</v>
      </c>
      <c r="B1385" s="73">
        <v>100271</v>
      </c>
      <c r="C1385" s="42" t="s">
        <v>3899</v>
      </c>
      <c r="D1385" s="73" t="s">
        <v>2067</v>
      </c>
      <c r="E1385" s="42" t="s">
        <v>2052</v>
      </c>
      <c r="F1385" s="45">
        <v>1500000</v>
      </c>
      <c r="G1385" s="45">
        <v>1500000</v>
      </c>
      <c r="H1385" s="45">
        <v>0</v>
      </c>
      <c r="I1385" s="45">
        <v>0</v>
      </c>
      <c r="J1385" s="45">
        <v>0</v>
      </c>
      <c r="K1385" s="73" t="s">
        <v>92</v>
      </c>
      <c r="L1385" s="31" t="s">
        <v>2074</v>
      </c>
      <c r="M1385" s="42" t="s">
        <v>4801</v>
      </c>
      <c r="N1385" s="42" t="s">
        <v>4802</v>
      </c>
      <c r="O1385" s="73" t="s">
        <v>30</v>
      </c>
      <c r="P1385" s="42" t="s">
        <v>718</v>
      </c>
      <c r="Q1385" s="42" t="s">
        <v>718</v>
      </c>
      <c r="R1385" s="101">
        <v>1</v>
      </c>
      <c r="S1385" s="101">
        <v>1</v>
      </c>
      <c r="T1385" s="101">
        <v>1</v>
      </c>
      <c r="U1385" s="105">
        <v>100</v>
      </c>
      <c r="V1385" s="107">
        <v>100</v>
      </c>
      <c r="W1385" s="71" t="s">
        <v>3863</v>
      </c>
    </row>
    <row r="1386" spans="1:23" x14ac:dyDescent="0.2">
      <c r="A1386" s="71" t="s">
        <v>87</v>
      </c>
      <c r="B1386" s="73">
        <v>100271</v>
      </c>
      <c r="C1386" s="42" t="s">
        <v>3899</v>
      </c>
      <c r="D1386" s="73" t="s">
        <v>2067</v>
      </c>
      <c r="E1386" s="42" t="s">
        <v>2052</v>
      </c>
      <c r="F1386" s="45">
        <v>3804650</v>
      </c>
      <c r="G1386" s="45">
        <v>3804650</v>
      </c>
      <c r="H1386" s="45">
        <v>0</v>
      </c>
      <c r="I1386" s="45">
        <v>0</v>
      </c>
      <c r="J1386" s="45">
        <v>0</v>
      </c>
      <c r="K1386" s="73" t="s">
        <v>92</v>
      </c>
      <c r="L1386" s="31" t="s">
        <v>2074</v>
      </c>
      <c r="M1386" s="42" t="s">
        <v>4803</v>
      </c>
      <c r="N1386" s="42" t="s">
        <v>4804</v>
      </c>
      <c r="O1386" s="73" t="s">
        <v>30</v>
      </c>
      <c r="P1386" s="42" t="s">
        <v>719</v>
      </c>
      <c r="Q1386" s="42" t="s">
        <v>720</v>
      </c>
      <c r="R1386" s="101">
        <v>1</v>
      </c>
      <c r="S1386" s="101">
        <v>1</v>
      </c>
      <c r="T1386" s="101">
        <v>1</v>
      </c>
      <c r="U1386" s="105">
        <v>100</v>
      </c>
      <c r="V1386" s="107">
        <v>100</v>
      </c>
      <c r="W1386" s="71" t="s">
        <v>3863</v>
      </c>
    </row>
    <row r="1387" spans="1:23" x14ac:dyDescent="0.2">
      <c r="A1387" s="71" t="s">
        <v>87</v>
      </c>
      <c r="B1387" s="73">
        <v>100271</v>
      </c>
      <c r="C1387" s="42" t="s">
        <v>3899</v>
      </c>
      <c r="D1387" s="73" t="s">
        <v>2067</v>
      </c>
      <c r="E1387" s="42" t="s">
        <v>2052</v>
      </c>
      <c r="F1387" s="45">
        <v>0</v>
      </c>
      <c r="G1387" s="45">
        <v>800000</v>
      </c>
      <c r="H1387" s="45">
        <v>0</v>
      </c>
      <c r="I1387" s="45">
        <v>0</v>
      </c>
      <c r="J1387" s="45">
        <v>0</v>
      </c>
      <c r="K1387" s="73" t="s">
        <v>92</v>
      </c>
      <c r="L1387" s="31" t="s">
        <v>2074</v>
      </c>
      <c r="M1387" s="42" t="s">
        <v>4805</v>
      </c>
      <c r="N1387" s="42" t="s">
        <v>4806</v>
      </c>
      <c r="O1387" s="73" t="s">
        <v>30</v>
      </c>
      <c r="P1387" s="42" t="s">
        <v>721</v>
      </c>
      <c r="Q1387" s="42" t="s">
        <v>721</v>
      </c>
      <c r="R1387" s="101">
        <v>1</v>
      </c>
      <c r="S1387" s="101">
        <v>1</v>
      </c>
      <c r="T1387" s="101">
        <v>1</v>
      </c>
      <c r="U1387" s="105">
        <v>100</v>
      </c>
      <c r="V1387" s="107">
        <v>100</v>
      </c>
      <c r="W1387" s="71" t="s">
        <v>3863</v>
      </c>
    </row>
    <row r="1388" spans="1:23" x14ac:dyDescent="0.2">
      <c r="A1388" s="71" t="s">
        <v>87</v>
      </c>
      <c r="B1388" s="73">
        <v>100271</v>
      </c>
      <c r="C1388" s="42" t="s">
        <v>3899</v>
      </c>
      <c r="D1388" s="73" t="s">
        <v>2067</v>
      </c>
      <c r="E1388" s="42" t="s">
        <v>2052</v>
      </c>
      <c r="F1388" s="45">
        <v>0</v>
      </c>
      <c r="G1388" s="45">
        <v>300000</v>
      </c>
      <c r="H1388" s="45">
        <v>0</v>
      </c>
      <c r="I1388" s="45">
        <v>0</v>
      </c>
      <c r="J1388" s="45">
        <v>0</v>
      </c>
      <c r="K1388" s="73" t="s">
        <v>92</v>
      </c>
      <c r="L1388" s="31" t="s">
        <v>2074</v>
      </c>
      <c r="M1388" s="42" t="s">
        <v>4807</v>
      </c>
      <c r="N1388" s="42" t="s">
        <v>4808</v>
      </c>
      <c r="O1388" s="73" t="s">
        <v>30</v>
      </c>
      <c r="P1388" s="42" t="s">
        <v>722</v>
      </c>
      <c r="Q1388" s="42" t="s">
        <v>722</v>
      </c>
      <c r="R1388" s="101">
        <v>0.99990000000000001</v>
      </c>
      <c r="S1388" s="101">
        <v>0.99990000000000001</v>
      </c>
      <c r="T1388" s="101">
        <v>1.0001</v>
      </c>
      <c r="U1388" s="105">
        <v>100</v>
      </c>
      <c r="V1388" s="107">
        <v>99.99</v>
      </c>
      <c r="W1388" s="71" t="s">
        <v>3863</v>
      </c>
    </row>
    <row r="1389" spans="1:23" x14ac:dyDescent="0.2">
      <c r="A1389" s="71" t="s">
        <v>87</v>
      </c>
      <c r="B1389" s="73">
        <v>100271</v>
      </c>
      <c r="C1389" s="42" t="s">
        <v>3899</v>
      </c>
      <c r="D1389" s="73" t="s">
        <v>2067</v>
      </c>
      <c r="E1389" s="42" t="s">
        <v>2036</v>
      </c>
      <c r="F1389" s="45">
        <v>0</v>
      </c>
      <c r="G1389" s="45">
        <v>6084626.5899999999</v>
      </c>
      <c r="H1389" s="45">
        <v>4564390.12</v>
      </c>
      <c r="I1389" s="45">
        <v>4564390.12</v>
      </c>
      <c r="J1389" s="45">
        <v>4564390.12</v>
      </c>
      <c r="K1389" s="73" t="s">
        <v>92</v>
      </c>
      <c r="L1389" s="31" t="s">
        <v>2073</v>
      </c>
      <c r="M1389" s="42" t="s">
        <v>4809</v>
      </c>
      <c r="N1389" s="42" t="s">
        <v>4810</v>
      </c>
      <c r="O1389" s="73" t="s">
        <v>29</v>
      </c>
      <c r="P1389" s="42" t="s">
        <v>1298</v>
      </c>
      <c r="Q1389" s="42" t="s">
        <v>1298</v>
      </c>
      <c r="R1389" s="101">
        <v>1</v>
      </c>
      <c r="S1389" s="101">
        <v>1</v>
      </c>
      <c r="T1389" s="101">
        <v>0.64059999999999995</v>
      </c>
      <c r="U1389" s="105">
        <v>64.06</v>
      </c>
      <c r="V1389" s="107">
        <v>100</v>
      </c>
      <c r="W1389" s="71" t="s">
        <v>3863</v>
      </c>
    </row>
    <row r="1390" spans="1:23" x14ac:dyDescent="0.2">
      <c r="A1390" s="71" t="s">
        <v>87</v>
      </c>
      <c r="B1390" s="73">
        <v>100271</v>
      </c>
      <c r="C1390" s="42" t="s">
        <v>3899</v>
      </c>
      <c r="D1390" s="73" t="s">
        <v>2067</v>
      </c>
      <c r="E1390" s="42" t="s">
        <v>2036</v>
      </c>
      <c r="F1390" s="45">
        <v>0</v>
      </c>
      <c r="G1390" s="45">
        <v>1873040</v>
      </c>
      <c r="H1390" s="45">
        <v>0</v>
      </c>
      <c r="I1390" s="45">
        <v>0</v>
      </c>
      <c r="J1390" s="45">
        <v>0</v>
      </c>
      <c r="K1390" s="73" t="s">
        <v>92</v>
      </c>
      <c r="L1390" s="31" t="s">
        <v>2074</v>
      </c>
      <c r="M1390" s="42" t="s">
        <v>4811</v>
      </c>
      <c r="N1390" s="42" t="s">
        <v>4812</v>
      </c>
      <c r="O1390" s="73" t="s">
        <v>30</v>
      </c>
      <c r="P1390" s="42" t="s">
        <v>898</v>
      </c>
      <c r="Q1390" s="42" t="s">
        <v>1299</v>
      </c>
      <c r="R1390" s="101">
        <v>1</v>
      </c>
      <c r="S1390" s="101">
        <v>1</v>
      </c>
      <c r="T1390" s="101">
        <v>0</v>
      </c>
      <c r="U1390" s="105">
        <v>0</v>
      </c>
      <c r="V1390" s="107">
        <v>100</v>
      </c>
      <c r="W1390" s="71" t="s">
        <v>3863</v>
      </c>
    </row>
    <row r="1391" spans="1:23" x14ac:dyDescent="0.2">
      <c r="A1391" s="71" t="s">
        <v>87</v>
      </c>
      <c r="B1391" s="73">
        <v>100271</v>
      </c>
      <c r="C1391" s="42" t="s">
        <v>3899</v>
      </c>
      <c r="D1391" s="73" t="s">
        <v>2067</v>
      </c>
      <c r="E1391" s="42" t="s">
        <v>2036</v>
      </c>
      <c r="F1391" s="45">
        <v>0</v>
      </c>
      <c r="G1391" s="45">
        <v>1603956.59</v>
      </c>
      <c r="H1391" s="45">
        <v>0</v>
      </c>
      <c r="I1391" s="45">
        <v>0</v>
      </c>
      <c r="J1391" s="45">
        <v>0</v>
      </c>
      <c r="K1391" s="73" t="s">
        <v>92</v>
      </c>
      <c r="L1391" s="31" t="s">
        <v>2074</v>
      </c>
      <c r="M1391" s="42" t="s">
        <v>4813</v>
      </c>
      <c r="N1391" s="42" t="s">
        <v>4814</v>
      </c>
      <c r="O1391" s="73" t="s">
        <v>30</v>
      </c>
      <c r="P1391" s="42" t="s">
        <v>1299</v>
      </c>
      <c r="Q1391" s="42" t="s">
        <v>1299</v>
      </c>
      <c r="R1391" s="101">
        <v>1</v>
      </c>
      <c r="S1391" s="101">
        <v>1</v>
      </c>
      <c r="T1391" s="101">
        <v>0</v>
      </c>
      <c r="U1391" s="105">
        <v>0</v>
      </c>
      <c r="V1391" s="107">
        <v>100</v>
      </c>
      <c r="W1391" s="71" t="s">
        <v>3863</v>
      </c>
    </row>
    <row r="1392" spans="1:23" x14ac:dyDescent="0.2">
      <c r="A1392" s="71" t="s">
        <v>87</v>
      </c>
      <c r="B1392" s="73">
        <v>100271</v>
      </c>
      <c r="C1392" s="42" t="s">
        <v>3899</v>
      </c>
      <c r="D1392" s="73" t="s">
        <v>2067</v>
      </c>
      <c r="E1392" s="42" t="s">
        <v>2036</v>
      </c>
      <c r="F1392" s="45">
        <v>0</v>
      </c>
      <c r="G1392" s="45">
        <v>2182000</v>
      </c>
      <c r="H1392" s="45">
        <v>0</v>
      </c>
      <c r="I1392" s="45">
        <v>0</v>
      </c>
      <c r="J1392" s="45">
        <v>0</v>
      </c>
      <c r="K1392" s="73" t="s">
        <v>92</v>
      </c>
      <c r="L1392" s="31" t="s">
        <v>2074</v>
      </c>
      <c r="M1392" s="42" t="s">
        <v>4815</v>
      </c>
      <c r="N1392" s="42" t="s">
        <v>3235</v>
      </c>
      <c r="O1392" s="73" t="s">
        <v>30</v>
      </c>
      <c r="P1392" s="42" t="s">
        <v>928</v>
      </c>
      <c r="Q1392" s="42" t="s">
        <v>928</v>
      </c>
      <c r="R1392" s="101">
        <v>1</v>
      </c>
      <c r="S1392" s="101">
        <v>1</v>
      </c>
      <c r="T1392" s="101">
        <v>1.2</v>
      </c>
      <c r="U1392" s="105">
        <v>120</v>
      </c>
      <c r="V1392" s="107">
        <v>100</v>
      </c>
      <c r="W1392" s="71" t="s">
        <v>3863</v>
      </c>
    </row>
    <row r="1393" spans="1:23" x14ac:dyDescent="0.2">
      <c r="A1393" s="71" t="s">
        <v>87</v>
      </c>
      <c r="B1393" s="73">
        <v>100271</v>
      </c>
      <c r="C1393" s="42" t="s">
        <v>3899</v>
      </c>
      <c r="D1393" s="73" t="s">
        <v>2067</v>
      </c>
      <c r="E1393" s="42" t="s">
        <v>2036</v>
      </c>
      <c r="F1393" s="45">
        <v>0</v>
      </c>
      <c r="G1393" s="45">
        <v>300000</v>
      </c>
      <c r="H1393" s="45">
        <v>0</v>
      </c>
      <c r="I1393" s="45">
        <v>0</v>
      </c>
      <c r="J1393" s="45">
        <v>0</v>
      </c>
      <c r="K1393" s="73" t="s">
        <v>92</v>
      </c>
      <c r="L1393" s="31" t="s">
        <v>2074</v>
      </c>
      <c r="M1393" s="42" t="s">
        <v>4816</v>
      </c>
      <c r="N1393" s="42" t="s">
        <v>4817</v>
      </c>
      <c r="O1393" s="73" t="s">
        <v>30</v>
      </c>
      <c r="P1393" s="42" t="s">
        <v>4818</v>
      </c>
      <c r="Q1393" s="42" t="s">
        <v>410</v>
      </c>
      <c r="R1393" s="101">
        <v>1</v>
      </c>
      <c r="S1393" s="101">
        <v>1</v>
      </c>
      <c r="T1393" s="101">
        <v>1</v>
      </c>
      <c r="U1393" s="105">
        <v>100</v>
      </c>
      <c r="V1393" s="107">
        <v>100</v>
      </c>
      <c r="W1393" s="71" t="s">
        <v>3863</v>
      </c>
    </row>
    <row r="1394" spans="1:23" x14ac:dyDescent="0.2">
      <c r="A1394" s="71" t="s">
        <v>87</v>
      </c>
      <c r="B1394" s="73">
        <v>100271</v>
      </c>
      <c r="C1394" s="42" t="s">
        <v>3899</v>
      </c>
      <c r="D1394" s="73" t="s">
        <v>2067</v>
      </c>
      <c r="E1394" s="42" t="s">
        <v>2036</v>
      </c>
      <c r="F1394" s="45">
        <v>0</v>
      </c>
      <c r="G1394" s="45">
        <v>125630</v>
      </c>
      <c r="H1394" s="45">
        <v>0</v>
      </c>
      <c r="I1394" s="45">
        <v>0</v>
      </c>
      <c r="J1394" s="45">
        <v>0</v>
      </c>
      <c r="K1394" s="73" t="s">
        <v>92</v>
      </c>
      <c r="L1394" s="31" t="s">
        <v>2074</v>
      </c>
      <c r="M1394" s="42" t="s">
        <v>4819</v>
      </c>
      <c r="N1394" s="42" t="s">
        <v>4820</v>
      </c>
      <c r="O1394" s="73" t="s">
        <v>30</v>
      </c>
      <c r="P1394" s="42" t="s">
        <v>1947</v>
      </c>
      <c r="Q1394" s="42" t="s">
        <v>1948</v>
      </c>
      <c r="R1394" s="101">
        <v>1</v>
      </c>
      <c r="S1394" s="101">
        <v>1</v>
      </c>
      <c r="T1394" s="101">
        <v>1</v>
      </c>
      <c r="U1394" s="105">
        <v>100</v>
      </c>
      <c r="V1394" s="107">
        <v>100</v>
      </c>
      <c r="W1394" s="71" t="s">
        <v>3863</v>
      </c>
    </row>
    <row r="1395" spans="1:23" x14ac:dyDescent="0.2">
      <c r="A1395" s="71" t="s">
        <v>87</v>
      </c>
      <c r="B1395" s="73">
        <v>100271</v>
      </c>
      <c r="C1395" s="42" t="s">
        <v>3899</v>
      </c>
      <c r="D1395" s="73" t="s">
        <v>2067</v>
      </c>
      <c r="E1395" s="42" t="s">
        <v>2053</v>
      </c>
      <c r="F1395" s="45">
        <v>0</v>
      </c>
      <c r="G1395" s="45">
        <v>380000</v>
      </c>
      <c r="H1395" s="45">
        <v>380000</v>
      </c>
      <c r="I1395" s="45">
        <v>380000</v>
      </c>
      <c r="J1395" s="45">
        <v>380000</v>
      </c>
      <c r="K1395" s="73" t="s">
        <v>92</v>
      </c>
      <c r="L1395" s="31" t="s">
        <v>2073</v>
      </c>
      <c r="M1395" s="42" t="s">
        <v>4821</v>
      </c>
      <c r="N1395" s="42" t="s">
        <v>4822</v>
      </c>
      <c r="O1395" s="73" t="s">
        <v>29</v>
      </c>
      <c r="P1395" s="42" t="s">
        <v>1063</v>
      </c>
      <c r="Q1395" s="42" t="s">
        <v>1063</v>
      </c>
      <c r="R1395" s="101">
        <v>1</v>
      </c>
      <c r="S1395" s="101">
        <v>1</v>
      </c>
      <c r="T1395" s="101">
        <v>1</v>
      </c>
      <c r="U1395" s="105">
        <v>100</v>
      </c>
      <c r="V1395" s="107">
        <v>100</v>
      </c>
      <c r="W1395" s="71" t="s">
        <v>3863</v>
      </c>
    </row>
    <row r="1396" spans="1:23" x14ac:dyDescent="0.2">
      <c r="A1396" s="71" t="s">
        <v>87</v>
      </c>
      <c r="B1396" s="73">
        <v>100271</v>
      </c>
      <c r="C1396" s="42" t="s">
        <v>3899</v>
      </c>
      <c r="D1396" s="73" t="s">
        <v>2067</v>
      </c>
      <c r="E1396" s="42" t="s">
        <v>2053</v>
      </c>
      <c r="F1396" s="45">
        <v>0</v>
      </c>
      <c r="G1396" s="45">
        <v>380000</v>
      </c>
      <c r="H1396" s="45">
        <v>0</v>
      </c>
      <c r="I1396" s="45">
        <v>0</v>
      </c>
      <c r="J1396" s="45">
        <v>0</v>
      </c>
      <c r="K1396" s="73" t="s">
        <v>92</v>
      </c>
      <c r="L1396" s="31" t="s">
        <v>2074</v>
      </c>
      <c r="M1396" s="42" t="s">
        <v>4823</v>
      </c>
      <c r="N1396" s="42" t="s">
        <v>4824</v>
      </c>
      <c r="O1396" s="73" t="s">
        <v>30</v>
      </c>
      <c r="P1396" s="42" t="s">
        <v>1949</v>
      </c>
      <c r="Q1396" s="42" t="s">
        <v>1949</v>
      </c>
      <c r="R1396" s="101">
        <v>1</v>
      </c>
      <c r="S1396" s="101">
        <v>1</v>
      </c>
      <c r="T1396" s="101">
        <v>1</v>
      </c>
      <c r="U1396" s="105">
        <v>100</v>
      </c>
      <c r="V1396" s="107">
        <v>100</v>
      </c>
      <c r="W1396" s="71" t="s">
        <v>3863</v>
      </c>
    </row>
    <row r="1397" spans="1:23" x14ac:dyDescent="0.2">
      <c r="A1397" s="71" t="s">
        <v>87</v>
      </c>
      <c r="B1397" s="73">
        <v>100271</v>
      </c>
      <c r="C1397" s="42" t="s">
        <v>3899</v>
      </c>
      <c r="D1397" s="73" t="s">
        <v>2067</v>
      </c>
      <c r="E1397" s="42" t="s">
        <v>2053</v>
      </c>
      <c r="F1397" s="45">
        <v>0</v>
      </c>
      <c r="G1397" s="45">
        <v>1400000</v>
      </c>
      <c r="H1397" s="45">
        <v>1400000</v>
      </c>
      <c r="I1397" s="45">
        <v>1400000</v>
      </c>
      <c r="J1397" s="45">
        <v>1400000</v>
      </c>
      <c r="K1397" s="73" t="s">
        <v>92</v>
      </c>
      <c r="L1397" s="31" t="s">
        <v>2073</v>
      </c>
      <c r="M1397" s="42" t="s">
        <v>4825</v>
      </c>
      <c r="N1397" s="42" t="s">
        <v>3682</v>
      </c>
      <c r="O1397" s="73" t="s">
        <v>29</v>
      </c>
      <c r="P1397" s="42" t="s">
        <v>1172</v>
      </c>
      <c r="Q1397" s="42" t="s">
        <v>1172</v>
      </c>
      <c r="R1397" s="101">
        <v>1</v>
      </c>
      <c r="S1397" s="101">
        <v>1</v>
      </c>
      <c r="T1397" s="101">
        <v>1</v>
      </c>
      <c r="U1397" s="105">
        <v>100</v>
      </c>
      <c r="V1397" s="107">
        <v>100</v>
      </c>
      <c r="W1397" s="71" t="s">
        <v>3863</v>
      </c>
    </row>
    <row r="1398" spans="1:23" x14ac:dyDescent="0.2">
      <c r="A1398" s="71" t="s">
        <v>87</v>
      </c>
      <c r="B1398" s="73">
        <v>100271</v>
      </c>
      <c r="C1398" s="42" t="s">
        <v>3899</v>
      </c>
      <c r="D1398" s="73" t="s">
        <v>2067</v>
      </c>
      <c r="E1398" s="42" t="s">
        <v>2053</v>
      </c>
      <c r="F1398" s="45">
        <v>0</v>
      </c>
      <c r="G1398" s="45">
        <v>1400000</v>
      </c>
      <c r="H1398" s="45">
        <v>0</v>
      </c>
      <c r="I1398" s="45">
        <v>0</v>
      </c>
      <c r="J1398" s="45">
        <v>0</v>
      </c>
      <c r="K1398" s="73" t="s">
        <v>92</v>
      </c>
      <c r="L1398" s="31" t="s">
        <v>2074</v>
      </c>
      <c r="M1398" s="42" t="s">
        <v>4826</v>
      </c>
      <c r="N1398" s="42" t="s">
        <v>4827</v>
      </c>
      <c r="O1398" s="73" t="s">
        <v>30</v>
      </c>
      <c r="P1398" s="42" t="s">
        <v>1300</v>
      </c>
      <c r="Q1398" s="42" t="s">
        <v>1300</v>
      </c>
      <c r="R1398" s="101">
        <v>1</v>
      </c>
      <c r="S1398" s="101">
        <v>1</v>
      </c>
      <c r="T1398" s="101">
        <v>1</v>
      </c>
      <c r="U1398" s="105">
        <v>100</v>
      </c>
      <c r="V1398" s="107">
        <v>100</v>
      </c>
      <c r="W1398" s="71" t="s">
        <v>3863</v>
      </c>
    </row>
    <row r="1399" spans="1:23" x14ac:dyDescent="0.2">
      <c r="A1399" s="71" t="s">
        <v>87</v>
      </c>
      <c r="B1399" s="73">
        <v>100271</v>
      </c>
      <c r="C1399" s="42" t="s">
        <v>3899</v>
      </c>
      <c r="D1399" s="73" t="s">
        <v>2067</v>
      </c>
      <c r="E1399" s="42" t="s">
        <v>2053</v>
      </c>
      <c r="F1399" s="45">
        <v>0</v>
      </c>
      <c r="G1399" s="45">
        <v>0</v>
      </c>
      <c r="H1399" s="45">
        <v>0</v>
      </c>
      <c r="I1399" s="45">
        <v>0</v>
      </c>
      <c r="J1399" s="45">
        <v>0</v>
      </c>
      <c r="K1399" s="73" t="s">
        <v>92</v>
      </c>
      <c r="L1399" s="31" t="s">
        <v>2074</v>
      </c>
      <c r="M1399" s="42" t="s">
        <v>4828</v>
      </c>
      <c r="N1399" s="42" t="s">
        <v>4827</v>
      </c>
      <c r="O1399" s="73" t="s">
        <v>30</v>
      </c>
      <c r="P1399" s="42" t="s">
        <v>1301</v>
      </c>
      <c r="Q1399" s="42" t="s">
        <v>1301</v>
      </c>
      <c r="R1399" s="101">
        <v>1</v>
      </c>
      <c r="S1399" s="101">
        <v>1</v>
      </c>
      <c r="T1399" s="101">
        <v>1</v>
      </c>
      <c r="U1399" s="105">
        <v>100</v>
      </c>
      <c r="V1399" s="107">
        <v>100</v>
      </c>
      <c r="W1399" s="71" t="s">
        <v>3863</v>
      </c>
    </row>
    <row r="1400" spans="1:23" x14ac:dyDescent="0.2">
      <c r="A1400" s="71" t="s">
        <v>87</v>
      </c>
      <c r="B1400" s="73">
        <v>100271</v>
      </c>
      <c r="C1400" s="42" t="s">
        <v>3899</v>
      </c>
      <c r="D1400" s="73" t="s">
        <v>2067</v>
      </c>
      <c r="E1400" s="42" t="s">
        <v>2046</v>
      </c>
      <c r="F1400" s="45">
        <v>0</v>
      </c>
      <c r="G1400" s="45">
        <v>0</v>
      </c>
      <c r="H1400" s="45">
        <v>0</v>
      </c>
      <c r="I1400" s="45">
        <v>0</v>
      </c>
      <c r="J1400" s="45">
        <v>0</v>
      </c>
      <c r="K1400" s="73" t="s">
        <v>92</v>
      </c>
      <c r="L1400" s="31" t="s">
        <v>2073</v>
      </c>
      <c r="M1400" s="42" t="s">
        <v>4829</v>
      </c>
      <c r="N1400" s="42" t="s">
        <v>4830</v>
      </c>
      <c r="O1400" s="73" t="s">
        <v>29</v>
      </c>
      <c r="P1400" s="42" t="s">
        <v>1045</v>
      </c>
      <c r="Q1400" s="42" t="s">
        <v>1046</v>
      </c>
      <c r="R1400" s="101">
        <v>1</v>
      </c>
      <c r="S1400" s="101">
        <v>0.04</v>
      </c>
      <c r="T1400" s="101">
        <v>1</v>
      </c>
      <c r="U1400" s="105">
        <v>4</v>
      </c>
      <c r="V1400" s="107">
        <v>4</v>
      </c>
      <c r="W1400" s="71" t="s">
        <v>3866</v>
      </c>
    </row>
    <row r="1401" spans="1:23" x14ac:dyDescent="0.2">
      <c r="A1401" s="71" t="s">
        <v>87</v>
      </c>
      <c r="B1401" s="73">
        <v>100271</v>
      </c>
      <c r="C1401" s="42" t="s">
        <v>3899</v>
      </c>
      <c r="D1401" s="73" t="s">
        <v>2067</v>
      </c>
      <c r="E1401" s="42" t="s">
        <v>2046</v>
      </c>
      <c r="F1401" s="45">
        <v>0</v>
      </c>
      <c r="G1401" s="45">
        <v>0</v>
      </c>
      <c r="H1401" s="45">
        <v>0</v>
      </c>
      <c r="I1401" s="45">
        <v>0</v>
      </c>
      <c r="J1401" s="45">
        <v>0</v>
      </c>
      <c r="K1401" s="73" t="s">
        <v>92</v>
      </c>
      <c r="L1401" s="31" t="s">
        <v>2074</v>
      </c>
      <c r="M1401" s="42" t="s">
        <v>4831</v>
      </c>
      <c r="N1401" s="42" t="s">
        <v>4832</v>
      </c>
      <c r="O1401" s="73" t="s">
        <v>30</v>
      </c>
      <c r="P1401" s="42" t="s">
        <v>1302</v>
      </c>
      <c r="Q1401" s="42" t="s">
        <v>1303</v>
      </c>
      <c r="R1401" s="101">
        <v>1</v>
      </c>
      <c r="S1401" s="101">
        <v>0.06</v>
      </c>
      <c r="T1401" s="101">
        <v>1</v>
      </c>
      <c r="U1401" s="105">
        <v>6</v>
      </c>
      <c r="V1401" s="107">
        <v>6</v>
      </c>
      <c r="W1401" s="71" t="s">
        <v>3866</v>
      </c>
    </row>
    <row r="1402" spans="1:23" x14ac:dyDescent="0.2">
      <c r="A1402" s="71" t="s">
        <v>87</v>
      </c>
      <c r="B1402" s="73">
        <v>100271</v>
      </c>
      <c r="C1402" s="42" t="s">
        <v>3899</v>
      </c>
      <c r="D1402" s="73" t="s">
        <v>2067</v>
      </c>
      <c r="E1402" s="42" t="s">
        <v>2046</v>
      </c>
      <c r="F1402" s="45">
        <v>0</v>
      </c>
      <c r="G1402" s="45">
        <v>0</v>
      </c>
      <c r="H1402" s="45">
        <v>0</v>
      </c>
      <c r="I1402" s="45">
        <v>0</v>
      </c>
      <c r="J1402" s="45">
        <v>0</v>
      </c>
      <c r="K1402" s="73" t="s">
        <v>92</v>
      </c>
      <c r="L1402" s="31" t="s">
        <v>2073</v>
      </c>
      <c r="M1402" s="42" t="s">
        <v>4833</v>
      </c>
      <c r="N1402" s="42" t="s">
        <v>4834</v>
      </c>
      <c r="O1402" s="73" t="s">
        <v>29</v>
      </c>
      <c r="P1402" s="42" t="s">
        <v>1298</v>
      </c>
      <c r="Q1402" s="42" t="s">
        <v>1304</v>
      </c>
      <c r="R1402" s="101">
        <v>1</v>
      </c>
      <c r="S1402" s="101">
        <v>1</v>
      </c>
      <c r="T1402" s="101">
        <v>0.9</v>
      </c>
      <c r="U1402" s="105">
        <v>90</v>
      </c>
      <c r="V1402" s="107">
        <v>100</v>
      </c>
      <c r="W1402" s="71" t="s">
        <v>3863</v>
      </c>
    </row>
    <row r="1403" spans="1:23" x14ac:dyDescent="0.2">
      <c r="A1403" s="71" t="s">
        <v>87</v>
      </c>
      <c r="B1403" s="73">
        <v>100271</v>
      </c>
      <c r="C1403" s="42" t="s">
        <v>3899</v>
      </c>
      <c r="D1403" s="73" t="s">
        <v>2067</v>
      </c>
      <c r="E1403" s="42" t="s">
        <v>2046</v>
      </c>
      <c r="F1403" s="45">
        <v>0</v>
      </c>
      <c r="G1403" s="45">
        <v>0</v>
      </c>
      <c r="H1403" s="45">
        <v>0</v>
      </c>
      <c r="I1403" s="45">
        <v>0</v>
      </c>
      <c r="J1403" s="45">
        <v>0</v>
      </c>
      <c r="K1403" s="73" t="s">
        <v>92</v>
      </c>
      <c r="L1403" s="31" t="s">
        <v>2074</v>
      </c>
      <c r="M1403" s="42" t="s">
        <v>4835</v>
      </c>
      <c r="N1403" s="42" t="s">
        <v>4013</v>
      </c>
      <c r="O1403" s="73" t="s">
        <v>30</v>
      </c>
      <c r="P1403" s="42" t="s">
        <v>1305</v>
      </c>
      <c r="Q1403" s="42" t="s">
        <v>1305</v>
      </c>
      <c r="R1403" s="101">
        <v>1</v>
      </c>
      <c r="S1403" s="101">
        <v>0.04</v>
      </c>
      <c r="T1403" s="101">
        <v>1</v>
      </c>
      <c r="U1403" s="105">
        <v>4</v>
      </c>
      <c r="V1403" s="107">
        <v>4</v>
      </c>
      <c r="W1403" s="71" t="s">
        <v>3866</v>
      </c>
    </row>
    <row r="1404" spans="1:23" x14ac:dyDescent="0.2">
      <c r="A1404" s="71" t="s">
        <v>87</v>
      </c>
      <c r="B1404" s="73">
        <v>100271</v>
      </c>
      <c r="C1404" s="42" t="s">
        <v>3899</v>
      </c>
      <c r="D1404" s="73" t="s">
        <v>2067</v>
      </c>
      <c r="E1404" s="42" t="s">
        <v>2046</v>
      </c>
      <c r="F1404" s="45">
        <v>0</v>
      </c>
      <c r="G1404" s="45">
        <v>0</v>
      </c>
      <c r="H1404" s="45">
        <v>0</v>
      </c>
      <c r="I1404" s="45">
        <v>0</v>
      </c>
      <c r="J1404" s="45">
        <v>0</v>
      </c>
      <c r="K1404" s="73" t="s">
        <v>92</v>
      </c>
      <c r="L1404" s="31" t="s">
        <v>2074</v>
      </c>
      <c r="M1404" s="42" t="s">
        <v>4836</v>
      </c>
      <c r="N1404" s="42" t="s">
        <v>4837</v>
      </c>
      <c r="O1404" s="73" t="s">
        <v>30</v>
      </c>
      <c r="P1404" s="42" t="s">
        <v>1306</v>
      </c>
      <c r="Q1404" s="42" t="s">
        <v>1306</v>
      </c>
      <c r="R1404" s="101">
        <v>1</v>
      </c>
      <c r="S1404" s="101">
        <v>1</v>
      </c>
      <c r="T1404" s="101">
        <v>0.75</v>
      </c>
      <c r="U1404" s="105">
        <v>3</v>
      </c>
      <c r="V1404" s="107">
        <v>4</v>
      </c>
      <c r="W1404" s="71" t="s">
        <v>3866</v>
      </c>
    </row>
    <row r="1405" spans="1:23" x14ac:dyDescent="0.2">
      <c r="A1405" s="71" t="s">
        <v>89</v>
      </c>
      <c r="B1405" s="73">
        <v>100271</v>
      </c>
      <c r="C1405" s="42" t="s">
        <v>3899</v>
      </c>
      <c r="D1405" s="73" t="s">
        <v>2067</v>
      </c>
      <c r="E1405" s="42" t="s">
        <v>2027</v>
      </c>
      <c r="F1405" s="45">
        <v>15407378.859999999</v>
      </c>
      <c r="G1405" s="45">
        <v>16394281.640000001</v>
      </c>
      <c r="H1405" s="45">
        <v>16394142.050000001</v>
      </c>
      <c r="I1405" s="45">
        <v>16394142.050000001</v>
      </c>
      <c r="J1405" s="45">
        <v>15443856.76</v>
      </c>
      <c r="K1405" s="73" t="s">
        <v>92</v>
      </c>
      <c r="L1405" s="31" t="s">
        <v>2073</v>
      </c>
      <c r="M1405" s="42" t="s">
        <v>4838</v>
      </c>
      <c r="N1405" s="42" t="s">
        <v>4839</v>
      </c>
      <c r="O1405" s="73" t="s">
        <v>29</v>
      </c>
      <c r="P1405" s="42" t="s">
        <v>723</v>
      </c>
      <c r="Q1405" s="42" t="s">
        <v>723</v>
      </c>
      <c r="R1405" s="101">
        <v>1</v>
      </c>
      <c r="S1405" s="101">
        <v>0.2</v>
      </c>
      <c r="T1405" s="101">
        <v>1</v>
      </c>
      <c r="U1405" s="105">
        <v>20</v>
      </c>
      <c r="V1405" s="107">
        <v>20</v>
      </c>
      <c r="W1405" s="71" t="s">
        <v>3866</v>
      </c>
    </row>
    <row r="1406" spans="1:23" x14ac:dyDescent="0.2">
      <c r="A1406" s="71" t="s">
        <v>89</v>
      </c>
      <c r="B1406" s="73">
        <v>100271</v>
      </c>
      <c r="C1406" s="42" t="s">
        <v>3899</v>
      </c>
      <c r="D1406" s="73" t="s">
        <v>2067</v>
      </c>
      <c r="E1406" s="42" t="s">
        <v>2027</v>
      </c>
      <c r="F1406" s="45">
        <v>8000000</v>
      </c>
      <c r="G1406" s="45">
        <v>8000000</v>
      </c>
      <c r="H1406" s="45">
        <v>0</v>
      </c>
      <c r="I1406" s="45">
        <v>0</v>
      </c>
      <c r="J1406" s="45">
        <v>0</v>
      </c>
      <c r="K1406" s="73" t="s">
        <v>92</v>
      </c>
      <c r="L1406" s="31" t="s">
        <v>2074</v>
      </c>
      <c r="M1406" s="42" t="s">
        <v>4840</v>
      </c>
      <c r="N1406" s="42" t="s">
        <v>4606</v>
      </c>
      <c r="O1406" s="73" t="s">
        <v>30</v>
      </c>
      <c r="P1406" s="42" t="s">
        <v>588</v>
      </c>
      <c r="Q1406" s="42" t="s">
        <v>588</v>
      </c>
      <c r="R1406" s="101">
        <v>1</v>
      </c>
      <c r="S1406" s="101">
        <v>1</v>
      </c>
      <c r="T1406" s="101">
        <v>0</v>
      </c>
      <c r="U1406" s="105">
        <v>0</v>
      </c>
      <c r="V1406" s="107">
        <v>1</v>
      </c>
      <c r="W1406" s="71" t="s">
        <v>3866</v>
      </c>
    </row>
    <row r="1407" spans="1:23" x14ac:dyDescent="0.2">
      <c r="A1407" s="71" t="s">
        <v>89</v>
      </c>
      <c r="B1407" s="73">
        <v>100271</v>
      </c>
      <c r="C1407" s="42" t="s">
        <v>3899</v>
      </c>
      <c r="D1407" s="73" t="s">
        <v>2067</v>
      </c>
      <c r="E1407" s="42" t="s">
        <v>2027</v>
      </c>
      <c r="F1407" s="45">
        <v>7407378.8600000003</v>
      </c>
      <c r="G1407" s="45">
        <v>8394281.6400000006</v>
      </c>
      <c r="H1407" s="45">
        <v>0</v>
      </c>
      <c r="I1407" s="45">
        <v>0</v>
      </c>
      <c r="J1407" s="45">
        <v>0</v>
      </c>
      <c r="K1407" s="73" t="s">
        <v>92</v>
      </c>
      <c r="L1407" s="31" t="s">
        <v>2074</v>
      </c>
      <c r="M1407" s="42" t="s">
        <v>4841</v>
      </c>
      <c r="N1407" s="42" t="s">
        <v>4842</v>
      </c>
      <c r="O1407" s="73" t="s">
        <v>30</v>
      </c>
      <c r="P1407" s="42" t="s">
        <v>724</v>
      </c>
      <c r="Q1407" s="42" t="s">
        <v>724</v>
      </c>
      <c r="R1407" s="101">
        <v>1</v>
      </c>
      <c r="S1407" s="101">
        <v>1</v>
      </c>
      <c r="T1407" s="101">
        <v>1</v>
      </c>
      <c r="U1407" s="105">
        <v>8</v>
      </c>
      <c r="V1407" s="107">
        <v>8</v>
      </c>
      <c r="W1407" s="71" t="s">
        <v>3866</v>
      </c>
    </row>
    <row r="1408" spans="1:23" x14ac:dyDescent="0.2">
      <c r="A1408" s="71" t="s">
        <v>89</v>
      </c>
      <c r="B1408" s="73">
        <v>100271</v>
      </c>
      <c r="C1408" s="42" t="s">
        <v>3899</v>
      </c>
      <c r="D1408" s="73" t="s">
        <v>2067</v>
      </c>
      <c r="E1408" s="42" t="s">
        <v>2027</v>
      </c>
      <c r="F1408" s="45">
        <v>0</v>
      </c>
      <c r="G1408" s="45">
        <v>0</v>
      </c>
      <c r="H1408" s="45">
        <v>0</v>
      </c>
      <c r="I1408" s="45">
        <v>0</v>
      </c>
      <c r="J1408" s="45">
        <v>0</v>
      </c>
      <c r="K1408" s="73" t="s">
        <v>92</v>
      </c>
      <c r="L1408" s="31" t="s">
        <v>2074</v>
      </c>
      <c r="M1408" s="42" t="s">
        <v>4843</v>
      </c>
      <c r="N1408" s="42" t="s">
        <v>4844</v>
      </c>
      <c r="O1408" s="73" t="s">
        <v>30</v>
      </c>
      <c r="P1408" s="42" t="s">
        <v>725</v>
      </c>
      <c r="Q1408" s="42" t="s">
        <v>725</v>
      </c>
      <c r="R1408" s="101">
        <v>1</v>
      </c>
      <c r="S1408" s="101">
        <v>1</v>
      </c>
      <c r="T1408" s="101">
        <v>1</v>
      </c>
      <c r="U1408" s="105">
        <v>1</v>
      </c>
      <c r="V1408" s="107">
        <v>1</v>
      </c>
      <c r="W1408" s="71" t="s">
        <v>3866</v>
      </c>
    </row>
    <row r="1409" spans="1:23" x14ac:dyDescent="0.2">
      <c r="A1409" s="71" t="s">
        <v>87</v>
      </c>
      <c r="B1409" s="73">
        <v>100271</v>
      </c>
      <c r="C1409" s="42" t="s">
        <v>3899</v>
      </c>
      <c r="D1409" s="73" t="s">
        <v>2067</v>
      </c>
      <c r="E1409" s="42" t="s">
        <v>2027</v>
      </c>
      <c r="F1409" s="45">
        <v>0</v>
      </c>
      <c r="G1409" s="45">
        <v>520000</v>
      </c>
      <c r="H1409" s="45">
        <v>260000</v>
      </c>
      <c r="I1409" s="45">
        <v>260000</v>
      </c>
      <c r="J1409" s="45">
        <v>260000</v>
      </c>
      <c r="K1409" s="73" t="s">
        <v>92</v>
      </c>
      <c r="L1409" s="31" t="s">
        <v>2073</v>
      </c>
      <c r="M1409" s="42" t="s">
        <v>4845</v>
      </c>
      <c r="N1409" s="42" t="s">
        <v>4846</v>
      </c>
      <c r="O1409" s="73" t="s">
        <v>29</v>
      </c>
      <c r="P1409" s="42" t="s">
        <v>732</v>
      </c>
      <c r="Q1409" s="42" t="s">
        <v>733</v>
      </c>
      <c r="R1409" s="101">
        <v>1</v>
      </c>
      <c r="S1409" s="101">
        <v>1</v>
      </c>
      <c r="T1409" s="101">
        <v>0.86850000000000005</v>
      </c>
      <c r="U1409" s="105">
        <v>3170</v>
      </c>
      <c r="V1409" s="107">
        <v>3650</v>
      </c>
      <c r="W1409" s="71" t="s">
        <v>3866</v>
      </c>
    </row>
    <row r="1410" spans="1:23" x14ac:dyDescent="0.2">
      <c r="A1410" s="71" t="s">
        <v>87</v>
      </c>
      <c r="B1410" s="73">
        <v>100271</v>
      </c>
      <c r="C1410" s="42" t="s">
        <v>3899</v>
      </c>
      <c r="D1410" s="73" t="s">
        <v>2067</v>
      </c>
      <c r="E1410" s="42" t="s">
        <v>2027</v>
      </c>
      <c r="F1410" s="45">
        <v>0</v>
      </c>
      <c r="G1410" s="45">
        <v>0</v>
      </c>
      <c r="H1410" s="45">
        <v>0</v>
      </c>
      <c r="I1410" s="45">
        <v>0</v>
      </c>
      <c r="J1410" s="45">
        <v>0</v>
      </c>
      <c r="K1410" s="73" t="s">
        <v>92</v>
      </c>
      <c r="L1410" s="31" t="s">
        <v>2074</v>
      </c>
      <c r="M1410" s="42" t="s">
        <v>4847</v>
      </c>
      <c r="N1410" s="42" t="s">
        <v>4848</v>
      </c>
      <c r="O1410" s="73" t="s">
        <v>30</v>
      </c>
      <c r="P1410" s="42" t="s">
        <v>734</v>
      </c>
      <c r="Q1410" s="42" t="s">
        <v>735</v>
      </c>
      <c r="R1410" s="101">
        <v>1</v>
      </c>
      <c r="S1410" s="101">
        <v>1.25</v>
      </c>
      <c r="T1410" s="101">
        <v>1.056</v>
      </c>
      <c r="U1410" s="105">
        <v>132</v>
      </c>
      <c r="V1410" s="107">
        <v>125</v>
      </c>
      <c r="W1410" s="71" t="s">
        <v>3866</v>
      </c>
    </row>
    <row r="1411" spans="1:23" x14ac:dyDescent="0.2">
      <c r="A1411" s="71" t="s">
        <v>87</v>
      </c>
      <c r="B1411" s="73">
        <v>100271</v>
      </c>
      <c r="C1411" s="42" t="s">
        <v>3899</v>
      </c>
      <c r="D1411" s="73" t="s">
        <v>2067</v>
      </c>
      <c r="E1411" s="42" t="s">
        <v>2027</v>
      </c>
      <c r="F1411" s="45">
        <v>0</v>
      </c>
      <c r="G1411" s="45">
        <v>520000</v>
      </c>
      <c r="H1411" s="45">
        <v>0</v>
      </c>
      <c r="I1411" s="45">
        <v>0</v>
      </c>
      <c r="J1411" s="45">
        <v>0</v>
      </c>
      <c r="K1411" s="73" t="s">
        <v>92</v>
      </c>
      <c r="L1411" s="31" t="s">
        <v>2074</v>
      </c>
      <c r="M1411" s="42" t="s">
        <v>4849</v>
      </c>
      <c r="N1411" s="42" t="s">
        <v>4850</v>
      </c>
      <c r="O1411" s="73" t="s">
        <v>30</v>
      </c>
      <c r="P1411" s="42" t="s">
        <v>1950</v>
      </c>
      <c r="Q1411" s="42" t="s">
        <v>1951</v>
      </c>
      <c r="R1411" s="101">
        <v>1</v>
      </c>
      <c r="S1411" s="101">
        <v>1</v>
      </c>
      <c r="T1411" s="101">
        <v>1</v>
      </c>
      <c r="U1411" s="105">
        <v>25</v>
      </c>
      <c r="V1411" s="107">
        <v>25</v>
      </c>
      <c r="W1411" s="71" t="s">
        <v>3866</v>
      </c>
    </row>
    <row r="1412" spans="1:23" x14ac:dyDescent="0.2">
      <c r="A1412" s="71" t="s">
        <v>89</v>
      </c>
      <c r="B1412" s="73">
        <v>100271</v>
      </c>
      <c r="C1412" s="42" t="s">
        <v>3899</v>
      </c>
      <c r="D1412" s="73" t="s">
        <v>2067</v>
      </c>
      <c r="E1412" s="42" t="s">
        <v>2036</v>
      </c>
      <c r="F1412" s="45">
        <v>12908558.77</v>
      </c>
      <c r="G1412" s="45">
        <v>94224732.629999995</v>
      </c>
      <c r="H1412" s="45">
        <v>78013089.519999996</v>
      </c>
      <c r="I1412" s="45">
        <v>78013089.519999996</v>
      </c>
      <c r="J1412" s="45">
        <v>73546133.989999995</v>
      </c>
      <c r="K1412" s="73" t="s">
        <v>92</v>
      </c>
      <c r="L1412" s="31" t="s">
        <v>2073</v>
      </c>
      <c r="M1412" s="42" t="s">
        <v>4851</v>
      </c>
      <c r="N1412" s="42" t="s">
        <v>4852</v>
      </c>
      <c r="O1412" s="73" t="s">
        <v>29</v>
      </c>
      <c r="P1412" s="42" t="s">
        <v>726</v>
      </c>
      <c r="Q1412" s="42" t="s">
        <v>726</v>
      </c>
      <c r="R1412" s="101">
        <v>1</v>
      </c>
      <c r="S1412" s="101">
        <v>1</v>
      </c>
      <c r="T1412" s="101">
        <v>0.88970000000000005</v>
      </c>
      <c r="U1412" s="105">
        <v>88.97</v>
      </c>
      <c r="V1412" s="107">
        <v>100</v>
      </c>
      <c r="W1412" s="71" t="s">
        <v>3863</v>
      </c>
    </row>
    <row r="1413" spans="1:23" x14ac:dyDescent="0.2">
      <c r="A1413" s="71" t="s">
        <v>89</v>
      </c>
      <c r="B1413" s="73">
        <v>100271</v>
      </c>
      <c r="C1413" s="42" t="s">
        <v>3899</v>
      </c>
      <c r="D1413" s="73" t="s">
        <v>2067</v>
      </c>
      <c r="E1413" s="42" t="s">
        <v>2036</v>
      </c>
      <c r="F1413" s="45">
        <v>11600628</v>
      </c>
      <c r="G1413" s="45">
        <v>24879697.710000001</v>
      </c>
      <c r="H1413" s="45">
        <v>0</v>
      </c>
      <c r="I1413" s="45">
        <v>0</v>
      </c>
      <c r="J1413" s="45">
        <v>0</v>
      </c>
      <c r="K1413" s="73" t="s">
        <v>92</v>
      </c>
      <c r="L1413" s="31" t="s">
        <v>2074</v>
      </c>
      <c r="M1413" s="42" t="s">
        <v>4853</v>
      </c>
      <c r="N1413" s="42" t="s">
        <v>4854</v>
      </c>
      <c r="O1413" s="73" t="s">
        <v>30</v>
      </c>
      <c r="P1413" s="42" t="s">
        <v>1307</v>
      </c>
      <c r="Q1413" s="42" t="s">
        <v>1308</v>
      </c>
      <c r="R1413" s="101">
        <v>1</v>
      </c>
      <c r="S1413" s="101">
        <v>1</v>
      </c>
      <c r="T1413" s="101">
        <v>2.0714000000000001</v>
      </c>
      <c r="U1413" s="105">
        <v>207.14</v>
      </c>
      <c r="V1413" s="107">
        <v>100</v>
      </c>
      <c r="W1413" s="71" t="s">
        <v>3863</v>
      </c>
    </row>
    <row r="1414" spans="1:23" x14ac:dyDescent="0.2">
      <c r="A1414" s="71" t="s">
        <v>89</v>
      </c>
      <c r="B1414" s="73">
        <v>100271</v>
      </c>
      <c r="C1414" s="42" t="s">
        <v>3899</v>
      </c>
      <c r="D1414" s="73" t="s">
        <v>2067</v>
      </c>
      <c r="E1414" s="42" t="s">
        <v>2036</v>
      </c>
      <c r="F1414" s="45">
        <v>600000</v>
      </c>
      <c r="G1414" s="45">
        <v>584697.81999999995</v>
      </c>
      <c r="H1414" s="45">
        <v>0</v>
      </c>
      <c r="I1414" s="45">
        <v>0</v>
      </c>
      <c r="J1414" s="45">
        <v>0</v>
      </c>
      <c r="K1414" s="73" t="s">
        <v>92</v>
      </c>
      <c r="L1414" s="31" t="s">
        <v>2074</v>
      </c>
      <c r="M1414" s="42" t="s">
        <v>4855</v>
      </c>
      <c r="N1414" s="42" t="s">
        <v>4856</v>
      </c>
      <c r="O1414" s="73" t="s">
        <v>30</v>
      </c>
      <c r="P1414" s="42" t="s">
        <v>727</v>
      </c>
      <c r="Q1414" s="42" t="s">
        <v>727</v>
      </c>
      <c r="R1414" s="101">
        <v>1</v>
      </c>
      <c r="S1414" s="101">
        <v>1</v>
      </c>
      <c r="T1414" s="101">
        <v>1.2199</v>
      </c>
      <c r="U1414" s="105">
        <v>121.99</v>
      </c>
      <c r="V1414" s="107">
        <v>100</v>
      </c>
      <c r="W1414" s="71" t="s">
        <v>3863</v>
      </c>
    </row>
    <row r="1415" spans="1:23" x14ac:dyDescent="0.2">
      <c r="A1415" s="71" t="s">
        <v>89</v>
      </c>
      <c r="B1415" s="73">
        <v>100271</v>
      </c>
      <c r="C1415" s="42" t="s">
        <v>3899</v>
      </c>
      <c r="D1415" s="73" t="s">
        <v>2067</v>
      </c>
      <c r="E1415" s="42" t="s">
        <v>2036</v>
      </c>
      <c r="F1415" s="45">
        <v>707930.77</v>
      </c>
      <c r="G1415" s="45">
        <v>1709054.82</v>
      </c>
      <c r="H1415" s="45">
        <v>0</v>
      </c>
      <c r="I1415" s="45">
        <v>0</v>
      </c>
      <c r="J1415" s="45">
        <v>0</v>
      </c>
      <c r="K1415" s="73" t="s">
        <v>92</v>
      </c>
      <c r="L1415" s="31" t="s">
        <v>2074</v>
      </c>
      <c r="M1415" s="42" t="s">
        <v>4857</v>
      </c>
      <c r="N1415" s="42" t="s">
        <v>2992</v>
      </c>
      <c r="O1415" s="73" t="s">
        <v>30</v>
      </c>
      <c r="P1415" s="42" t="s">
        <v>728</v>
      </c>
      <c r="Q1415" s="42" t="s">
        <v>728</v>
      </c>
      <c r="R1415" s="101">
        <v>1</v>
      </c>
      <c r="S1415" s="101">
        <v>1</v>
      </c>
      <c r="T1415" s="101">
        <v>0.43859999999999999</v>
      </c>
      <c r="U1415" s="105">
        <v>43.86</v>
      </c>
      <c r="V1415" s="107">
        <v>100</v>
      </c>
      <c r="W1415" s="71" t="s">
        <v>3863</v>
      </c>
    </row>
    <row r="1416" spans="1:23" x14ac:dyDescent="0.2">
      <c r="A1416" s="71" t="s">
        <v>89</v>
      </c>
      <c r="B1416" s="73">
        <v>100271</v>
      </c>
      <c r="C1416" s="42" t="s">
        <v>3899</v>
      </c>
      <c r="D1416" s="73" t="s">
        <v>2067</v>
      </c>
      <c r="E1416" s="42" t="s">
        <v>2036</v>
      </c>
      <c r="F1416" s="45">
        <v>0</v>
      </c>
      <c r="G1416" s="45">
        <v>57328222.5</v>
      </c>
      <c r="H1416" s="45">
        <v>0</v>
      </c>
      <c r="I1416" s="45">
        <v>0</v>
      </c>
      <c r="J1416" s="45">
        <v>0</v>
      </c>
      <c r="K1416" s="73" t="s">
        <v>92</v>
      </c>
      <c r="L1416" s="31" t="s">
        <v>2074</v>
      </c>
      <c r="M1416" s="42" t="s">
        <v>4858</v>
      </c>
      <c r="N1416" s="42" t="s">
        <v>4859</v>
      </c>
      <c r="O1416" s="73" t="s">
        <v>30</v>
      </c>
      <c r="P1416" s="42" t="s">
        <v>729</v>
      </c>
      <c r="Q1416" s="42" t="s">
        <v>729</v>
      </c>
      <c r="R1416" s="101">
        <v>1</v>
      </c>
      <c r="S1416" s="101">
        <v>1</v>
      </c>
      <c r="T1416" s="101">
        <v>0.38890000000000002</v>
      </c>
      <c r="U1416" s="105">
        <v>38.89</v>
      </c>
      <c r="V1416" s="107">
        <v>100</v>
      </c>
      <c r="W1416" s="71" t="s">
        <v>3863</v>
      </c>
    </row>
    <row r="1417" spans="1:23" x14ac:dyDescent="0.2">
      <c r="A1417" s="71" t="s">
        <v>89</v>
      </c>
      <c r="B1417" s="73">
        <v>100271</v>
      </c>
      <c r="C1417" s="42" t="s">
        <v>3899</v>
      </c>
      <c r="D1417" s="73" t="s">
        <v>2067</v>
      </c>
      <c r="E1417" s="42" t="s">
        <v>2036</v>
      </c>
      <c r="F1417" s="45">
        <v>0</v>
      </c>
      <c r="G1417" s="45">
        <v>0</v>
      </c>
      <c r="H1417" s="45">
        <v>0</v>
      </c>
      <c r="I1417" s="45">
        <v>0</v>
      </c>
      <c r="J1417" s="45">
        <v>0</v>
      </c>
      <c r="K1417" s="73" t="s">
        <v>92</v>
      </c>
      <c r="L1417" s="31" t="s">
        <v>2074</v>
      </c>
      <c r="M1417" s="42" t="s">
        <v>4860</v>
      </c>
      <c r="N1417" s="42" t="s">
        <v>4861</v>
      </c>
      <c r="O1417" s="73" t="s">
        <v>30</v>
      </c>
      <c r="P1417" s="42" t="s">
        <v>730</v>
      </c>
      <c r="Q1417" s="42" t="s">
        <v>730</v>
      </c>
      <c r="R1417" s="101">
        <v>1</v>
      </c>
      <c r="S1417" s="101">
        <v>1</v>
      </c>
      <c r="T1417" s="101">
        <v>0</v>
      </c>
      <c r="U1417" s="105">
        <v>0</v>
      </c>
      <c r="V1417" s="107">
        <v>100</v>
      </c>
      <c r="W1417" s="71" t="s">
        <v>3863</v>
      </c>
    </row>
    <row r="1418" spans="1:23" x14ac:dyDescent="0.2">
      <c r="A1418" s="71" t="s">
        <v>89</v>
      </c>
      <c r="B1418" s="73">
        <v>100271</v>
      </c>
      <c r="C1418" s="42" t="s">
        <v>3899</v>
      </c>
      <c r="D1418" s="73" t="s">
        <v>2067</v>
      </c>
      <c r="E1418" s="42" t="s">
        <v>2036</v>
      </c>
      <c r="F1418" s="45">
        <v>0</v>
      </c>
      <c r="G1418" s="45">
        <v>2847032.78</v>
      </c>
      <c r="H1418" s="45">
        <v>0</v>
      </c>
      <c r="I1418" s="45">
        <v>0</v>
      </c>
      <c r="J1418" s="45">
        <v>0</v>
      </c>
      <c r="K1418" s="73" t="s">
        <v>92</v>
      </c>
      <c r="L1418" s="31" t="s">
        <v>2074</v>
      </c>
      <c r="M1418" s="42" t="s">
        <v>4862</v>
      </c>
      <c r="N1418" s="42" t="s">
        <v>4863</v>
      </c>
      <c r="O1418" s="73" t="s">
        <v>30</v>
      </c>
      <c r="P1418" s="42" t="s">
        <v>731</v>
      </c>
      <c r="Q1418" s="42" t="s">
        <v>731</v>
      </c>
      <c r="R1418" s="101">
        <v>1</v>
      </c>
      <c r="S1418" s="101">
        <v>1</v>
      </c>
      <c r="T1418" s="101">
        <v>0</v>
      </c>
      <c r="U1418" s="105">
        <v>0</v>
      </c>
      <c r="V1418" s="107">
        <v>100</v>
      </c>
      <c r="W1418" s="71" t="s">
        <v>3863</v>
      </c>
    </row>
    <row r="1419" spans="1:23" x14ac:dyDescent="0.2">
      <c r="A1419" s="71" t="s">
        <v>89</v>
      </c>
      <c r="B1419" s="73">
        <v>100271</v>
      </c>
      <c r="C1419" s="42" t="s">
        <v>3899</v>
      </c>
      <c r="D1419" s="73" t="s">
        <v>2067</v>
      </c>
      <c r="E1419" s="42" t="s">
        <v>2036</v>
      </c>
      <c r="F1419" s="45">
        <v>0</v>
      </c>
      <c r="G1419" s="45">
        <v>6876027</v>
      </c>
      <c r="H1419" s="45">
        <v>0</v>
      </c>
      <c r="I1419" s="45">
        <v>0</v>
      </c>
      <c r="J1419" s="45">
        <v>0</v>
      </c>
      <c r="K1419" s="73" t="s">
        <v>92</v>
      </c>
      <c r="L1419" s="31" t="s">
        <v>2074</v>
      </c>
      <c r="M1419" s="42" t="s">
        <v>4864</v>
      </c>
      <c r="N1419" s="42" t="s">
        <v>4865</v>
      </c>
      <c r="O1419" s="73" t="s">
        <v>30</v>
      </c>
      <c r="P1419" s="42" t="s">
        <v>1168</v>
      </c>
      <c r="Q1419" s="42" t="s">
        <v>1952</v>
      </c>
      <c r="R1419" s="101">
        <v>1</v>
      </c>
      <c r="S1419" s="101">
        <v>1</v>
      </c>
      <c r="T1419" s="101">
        <v>0</v>
      </c>
      <c r="U1419" s="105">
        <v>0</v>
      </c>
      <c r="V1419" s="107">
        <v>100</v>
      </c>
      <c r="W1419" s="71" t="s">
        <v>3863</v>
      </c>
    </row>
    <row r="1420" spans="1:23" x14ac:dyDescent="0.2">
      <c r="A1420" s="71" t="s">
        <v>87</v>
      </c>
      <c r="B1420" s="73">
        <v>100271</v>
      </c>
      <c r="C1420" s="42" t="s">
        <v>3899</v>
      </c>
      <c r="D1420" s="73" t="s">
        <v>2067</v>
      </c>
      <c r="E1420" s="42" t="s">
        <v>2057</v>
      </c>
      <c r="F1420" s="45">
        <v>0</v>
      </c>
      <c r="G1420" s="45">
        <v>1600000</v>
      </c>
      <c r="H1420" s="45">
        <v>1598000</v>
      </c>
      <c r="I1420" s="45">
        <v>1598000</v>
      </c>
      <c r="J1420" s="45">
        <v>1598000</v>
      </c>
      <c r="K1420" s="73" t="s">
        <v>92</v>
      </c>
      <c r="L1420" s="31" t="s">
        <v>2073</v>
      </c>
      <c r="M1420" s="42" t="s">
        <v>4866</v>
      </c>
      <c r="N1420" s="42" t="s">
        <v>4867</v>
      </c>
      <c r="O1420" s="73" t="s">
        <v>29</v>
      </c>
      <c r="P1420" s="42" t="s">
        <v>736</v>
      </c>
      <c r="Q1420" s="42" t="s">
        <v>737</v>
      </c>
      <c r="R1420" s="101">
        <v>1</v>
      </c>
      <c r="S1420" s="101">
        <v>1</v>
      </c>
      <c r="T1420" s="101">
        <v>0.49</v>
      </c>
      <c r="U1420" s="105">
        <v>49</v>
      </c>
      <c r="V1420" s="107">
        <v>100</v>
      </c>
      <c r="W1420" s="71" t="s">
        <v>3863</v>
      </c>
    </row>
    <row r="1421" spans="1:23" x14ac:dyDescent="0.2">
      <c r="A1421" s="71" t="s">
        <v>87</v>
      </c>
      <c r="B1421" s="73">
        <v>100271</v>
      </c>
      <c r="C1421" s="42" t="s">
        <v>3899</v>
      </c>
      <c r="D1421" s="73" t="s">
        <v>2067</v>
      </c>
      <c r="E1421" s="42" t="s">
        <v>2057</v>
      </c>
      <c r="F1421" s="45">
        <v>0</v>
      </c>
      <c r="G1421" s="45">
        <v>1400000</v>
      </c>
      <c r="H1421" s="45">
        <v>0</v>
      </c>
      <c r="I1421" s="45">
        <v>0</v>
      </c>
      <c r="J1421" s="45">
        <v>0</v>
      </c>
      <c r="K1421" s="73" t="s">
        <v>92</v>
      </c>
      <c r="L1421" s="31" t="s">
        <v>2074</v>
      </c>
      <c r="M1421" s="42" t="s">
        <v>4868</v>
      </c>
      <c r="N1421" s="42" t="s">
        <v>4869</v>
      </c>
      <c r="O1421" s="73" t="s">
        <v>30</v>
      </c>
      <c r="P1421" s="42" t="s">
        <v>738</v>
      </c>
      <c r="Q1421" s="42" t="s">
        <v>739</v>
      </c>
      <c r="R1421" s="101">
        <v>1</v>
      </c>
      <c r="S1421" s="101">
        <v>1</v>
      </c>
      <c r="T1421" s="101">
        <v>1.83</v>
      </c>
      <c r="U1421" s="105">
        <v>183</v>
      </c>
      <c r="V1421" s="107">
        <v>100</v>
      </c>
      <c r="W1421" s="71" t="s">
        <v>3863</v>
      </c>
    </row>
    <row r="1422" spans="1:23" x14ac:dyDescent="0.2">
      <c r="A1422" s="71" t="s">
        <v>91</v>
      </c>
      <c r="B1422" s="73">
        <v>100271</v>
      </c>
      <c r="C1422" s="42" t="s">
        <v>3899</v>
      </c>
      <c r="D1422" s="73" t="s">
        <v>2067</v>
      </c>
      <c r="E1422" s="42" t="s">
        <v>2050</v>
      </c>
      <c r="F1422" s="45">
        <v>0</v>
      </c>
      <c r="G1422" s="45">
        <v>200000</v>
      </c>
      <c r="H1422" s="45">
        <v>0</v>
      </c>
      <c r="I1422" s="45">
        <v>0</v>
      </c>
      <c r="J1422" s="45">
        <v>0</v>
      </c>
      <c r="K1422" s="73" t="s">
        <v>92</v>
      </c>
      <c r="L1422" s="31" t="s">
        <v>2074</v>
      </c>
      <c r="M1422" s="42" t="s">
        <v>4870</v>
      </c>
      <c r="N1422" s="42" t="s">
        <v>4871</v>
      </c>
      <c r="O1422" s="73" t="s">
        <v>30</v>
      </c>
      <c r="P1422" s="42" t="s">
        <v>1953</v>
      </c>
      <c r="Q1422" s="42" t="s">
        <v>4872</v>
      </c>
      <c r="R1422" s="101">
        <v>1</v>
      </c>
      <c r="S1422" s="101">
        <v>1</v>
      </c>
      <c r="T1422" s="101">
        <v>1</v>
      </c>
      <c r="U1422" s="105">
        <v>100</v>
      </c>
      <c r="V1422" s="107">
        <v>100</v>
      </c>
      <c r="W1422" s="71" t="s">
        <v>3863</v>
      </c>
    </row>
    <row r="1423" spans="1:23" x14ac:dyDescent="0.2">
      <c r="A1423" s="71" t="s">
        <v>87</v>
      </c>
      <c r="B1423" s="73">
        <v>100272</v>
      </c>
      <c r="C1423" s="42" t="s">
        <v>3900</v>
      </c>
      <c r="D1423" s="73" t="s">
        <v>2067</v>
      </c>
      <c r="E1423" s="42" t="s">
        <v>2057</v>
      </c>
      <c r="F1423" s="45">
        <v>2333334</v>
      </c>
      <c r="G1423" s="45">
        <v>2333334</v>
      </c>
      <c r="H1423" s="45">
        <v>2333334</v>
      </c>
      <c r="I1423" s="45">
        <v>2333334</v>
      </c>
      <c r="J1423" s="45">
        <v>2333334</v>
      </c>
      <c r="K1423" s="73" t="s">
        <v>92</v>
      </c>
      <c r="L1423" s="31" t="s">
        <v>2071</v>
      </c>
      <c r="M1423" s="42" t="s">
        <v>4873</v>
      </c>
      <c r="N1423" s="42" t="s">
        <v>4874</v>
      </c>
      <c r="O1423" s="73" t="s">
        <v>27</v>
      </c>
      <c r="P1423" s="42" t="s">
        <v>740</v>
      </c>
      <c r="Q1423" s="42" t="s">
        <v>741</v>
      </c>
      <c r="R1423" s="101">
        <v>0</v>
      </c>
      <c r="S1423" s="101">
        <v>0</v>
      </c>
      <c r="T1423" s="101">
        <v>0</v>
      </c>
      <c r="U1423" s="105">
        <v>0</v>
      </c>
      <c r="V1423" s="107">
        <v>0</v>
      </c>
      <c r="W1423" s="71" t="s">
        <v>3863</v>
      </c>
    </row>
    <row r="1424" spans="1:23" x14ac:dyDescent="0.2">
      <c r="A1424" s="71" t="s">
        <v>87</v>
      </c>
      <c r="B1424" s="73">
        <v>100272</v>
      </c>
      <c r="C1424" s="42" t="s">
        <v>3900</v>
      </c>
      <c r="D1424" s="73" t="s">
        <v>2067</v>
      </c>
      <c r="E1424" s="42" t="s">
        <v>2057</v>
      </c>
      <c r="F1424" s="45">
        <v>2333334</v>
      </c>
      <c r="G1424" s="45">
        <v>2333334</v>
      </c>
      <c r="H1424" s="45">
        <v>2333334</v>
      </c>
      <c r="I1424" s="45">
        <v>2333334</v>
      </c>
      <c r="J1424" s="45">
        <v>2333334</v>
      </c>
      <c r="K1424" s="73" t="s">
        <v>92</v>
      </c>
      <c r="L1424" s="31" t="s">
        <v>2072</v>
      </c>
      <c r="M1424" s="42" t="s">
        <v>4875</v>
      </c>
      <c r="N1424" s="42" t="s">
        <v>4876</v>
      </c>
      <c r="O1424" s="73" t="s">
        <v>93</v>
      </c>
      <c r="P1424" s="42" t="s">
        <v>742</v>
      </c>
      <c r="Q1424" s="42" t="s">
        <v>743</v>
      </c>
      <c r="R1424" s="101">
        <v>1</v>
      </c>
      <c r="S1424" s="101">
        <v>1</v>
      </c>
      <c r="T1424" s="101">
        <v>0</v>
      </c>
      <c r="U1424" s="105">
        <v>0</v>
      </c>
      <c r="V1424" s="107">
        <v>100</v>
      </c>
      <c r="W1424" s="71" t="s">
        <v>3863</v>
      </c>
    </row>
    <row r="1425" spans="1:23" x14ac:dyDescent="0.2">
      <c r="A1425" s="71" t="s">
        <v>87</v>
      </c>
      <c r="B1425" s="73">
        <v>100272</v>
      </c>
      <c r="C1425" s="42" t="s">
        <v>3900</v>
      </c>
      <c r="D1425" s="73" t="s">
        <v>2067</v>
      </c>
      <c r="E1425" s="42" t="s">
        <v>2057</v>
      </c>
      <c r="F1425" s="45">
        <v>2333334</v>
      </c>
      <c r="G1425" s="45">
        <v>2333334</v>
      </c>
      <c r="H1425" s="45">
        <v>2333334</v>
      </c>
      <c r="I1425" s="45">
        <v>2333334</v>
      </c>
      <c r="J1425" s="45">
        <v>2333334</v>
      </c>
      <c r="K1425" s="73" t="s">
        <v>92</v>
      </c>
      <c r="L1425" s="31" t="s">
        <v>2073</v>
      </c>
      <c r="M1425" s="42" t="s">
        <v>4877</v>
      </c>
      <c r="N1425" s="42" t="s">
        <v>4878</v>
      </c>
      <c r="O1425" s="73" t="s">
        <v>29</v>
      </c>
      <c r="P1425" s="42" t="s">
        <v>744</v>
      </c>
      <c r="Q1425" s="42" t="s">
        <v>745</v>
      </c>
      <c r="R1425" s="101">
        <v>1</v>
      </c>
      <c r="S1425" s="101">
        <v>1</v>
      </c>
      <c r="T1425" s="101">
        <v>1</v>
      </c>
      <c r="U1425" s="105">
        <v>100</v>
      </c>
      <c r="V1425" s="107">
        <v>100</v>
      </c>
      <c r="W1425" s="71" t="s">
        <v>3863</v>
      </c>
    </row>
    <row r="1426" spans="1:23" x14ac:dyDescent="0.2">
      <c r="A1426" s="71" t="s">
        <v>87</v>
      </c>
      <c r="B1426" s="73">
        <v>100272</v>
      </c>
      <c r="C1426" s="42" t="s">
        <v>3900</v>
      </c>
      <c r="D1426" s="73" t="s">
        <v>2067</v>
      </c>
      <c r="E1426" s="42" t="s">
        <v>2057</v>
      </c>
      <c r="F1426" s="45">
        <v>0</v>
      </c>
      <c r="G1426" s="45">
        <v>0</v>
      </c>
      <c r="H1426" s="45">
        <v>0</v>
      </c>
      <c r="I1426" s="45">
        <v>0</v>
      </c>
      <c r="J1426" s="45">
        <v>0</v>
      </c>
      <c r="K1426" s="73" t="s">
        <v>92</v>
      </c>
      <c r="L1426" s="31" t="s">
        <v>2074</v>
      </c>
      <c r="M1426" s="42" t="s">
        <v>4879</v>
      </c>
      <c r="N1426" s="42" t="s">
        <v>4880</v>
      </c>
      <c r="O1426" s="73" t="s">
        <v>30</v>
      </c>
      <c r="P1426" s="42" t="s">
        <v>746</v>
      </c>
      <c r="Q1426" s="42" t="s">
        <v>747</v>
      </c>
      <c r="R1426" s="101">
        <v>1</v>
      </c>
      <c r="S1426" s="101">
        <v>1</v>
      </c>
      <c r="T1426" s="101">
        <v>1</v>
      </c>
      <c r="U1426" s="105">
        <v>100</v>
      </c>
      <c r="V1426" s="107">
        <v>100</v>
      </c>
      <c r="W1426" s="71" t="s">
        <v>3863</v>
      </c>
    </row>
    <row r="1427" spans="1:23" x14ac:dyDescent="0.2">
      <c r="A1427" s="71" t="s">
        <v>87</v>
      </c>
      <c r="B1427" s="73">
        <v>100272</v>
      </c>
      <c r="C1427" s="42" t="s">
        <v>3900</v>
      </c>
      <c r="D1427" s="73" t="s">
        <v>2067</v>
      </c>
      <c r="E1427" s="42" t="s">
        <v>2057</v>
      </c>
      <c r="F1427" s="45">
        <v>0</v>
      </c>
      <c r="G1427" s="45">
        <v>0</v>
      </c>
      <c r="H1427" s="45">
        <v>0</v>
      </c>
      <c r="I1427" s="45">
        <v>0</v>
      </c>
      <c r="J1427" s="45">
        <v>0</v>
      </c>
      <c r="K1427" s="73" t="s">
        <v>92</v>
      </c>
      <c r="L1427" s="31" t="s">
        <v>2074</v>
      </c>
      <c r="M1427" s="42" t="s">
        <v>4881</v>
      </c>
      <c r="N1427" s="42" t="s">
        <v>4882</v>
      </c>
      <c r="O1427" s="73" t="s">
        <v>30</v>
      </c>
      <c r="P1427" s="42" t="s">
        <v>748</v>
      </c>
      <c r="Q1427" s="42" t="s">
        <v>749</v>
      </c>
      <c r="R1427" s="101">
        <v>1</v>
      </c>
      <c r="S1427" s="101">
        <v>1</v>
      </c>
      <c r="T1427" s="101">
        <v>1</v>
      </c>
      <c r="U1427" s="105">
        <v>100</v>
      </c>
      <c r="V1427" s="107">
        <v>100</v>
      </c>
      <c r="W1427" s="71" t="s">
        <v>3863</v>
      </c>
    </row>
    <row r="1428" spans="1:23" x14ac:dyDescent="0.2">
      <c r="A1428" s="71" t="s">
        <v>87</v>
      </c>
      <c r="B1428" s="73">
        <v>100272</v>
      </c>
      <c r="C1428" s="42" t="s">
        <v>3900</v>
      </c>
      <c r="D1428" s="73" t="s">
        <v>2067</v>
      </c>
      <c r="E1428" s="42" t="s">
        <v>2057</v>
      </c>
      <c r="F1428" s="45">
        <v>2333334</v>
      </c>
      <c r="G1428" s="45">
        <v>2333334</v>
      </c>
      <c r="H1428" s="45">
        <v>0</v>
      </c>
      <c r="I1428" s="45">
        <v>0</v>
      </c>
      <c r="J1428" s="45">
        <v>0</v>
      </c>
      <c r="K1428" s="73" t="s">
        <v>92</v>
      </c>
      <c r="L1428" s="31" t="s">
        <v>2074</v>
      </c>
      <c r="M1428" s="42" t="s">
        <v>4883</v>
      </c>
      <c r="N1428" s="42" t="s">
        <v>4884</v>
      </c>
      <c r="O1428" s="73" t="s">
        <v>30</v>
      </c>
      <c r="P1428" s="42" t="s">
        <v>750</v>
      </c>
      <c r="Q1428" s="42" t="s">
        <v>751</v>
      </c>
      <c r="R1428" s="101">
        <v>1</v>
      </c>
      <c r="S1428" s="101">
        <v>1</v>
      </c>
      <c r="T1428" s="101">
        <v>0.80279999999999996</v>
      </c>
      <c r="U1428" s="105">
        <v>80.28</v>
      </c>
      <c r="V1428" s="107">
        <v>100</v>
      </c>
      <c r="W1428" s="71" t="s">
        <v>3863</v>
      </c>
    </row>
    <row r="1429" spans="1:23" x14ac:dyDescent="0.2">
      <c r="A1429" s="71" t="s">
        <v>87</v>
      </c>
      <c r="B1429" s="73">
        <v>100273</v>
      </c>
      <c r="C1429" s="42" t="s">
        <v>3901</v>
      </c>
      <c r="D1429" s="73" t="s">
        <v>2067</v>
      </c>
      <c r="E1429" s="42" t="s">
        <v>2053</v>
      </c>
      <c r="F1429" s="45">
        <v>0</v>
      </c>
      <c r="G1429" s="45">
        <v>1000000</v>
      </c>
      <c r="H1429" s="45">
        <v>1000000</v>
      </c>
      <c r="I1429" s="45">
        <v>1000000</v>
      </c>
      <c r="J1429" s="45">
        <v>1000000</v>
      </c>
      <c r="K1429" s="73" t="s">
        <v>92</v>
      </c>
      <c r="L1429" s="31" t="s">
        <v>2071</v>
      </c>
      <c r="M1429" s="42" t="s">
        <v>4885</v>
      </c>
      <c r="N1429" s="42" t="s">
        <v>4765</v>
      </c>
      <c r="O1429" s="73" t="s">
        <v>27</v>
      </c>
      <c r="P1429" s="42" t="s">
        <v>752</v>
      </c>
      <c r="Q1429" s="42" t="s">
        <v>753</v>
      </c>
      <c r="R1429" s="101">
        <v>0</v>
      </c>
      <c r="S1429" s="101">
        <v>0</v>
      </c>
      <c r="T1429" s="101">
        <v>0</v>
      </c>
      <c r="U1429" s="105">
        <v>0</v>
      </c>
      <c r="V1429" s="107">
        <v>0</v>
      </c>
      <c r="W1429" s="71" t="s">
        <v>3863</v>
      </c>
    </row>
    <row r="1430" spans="1:23" x14ac:dyDescent="0.2">
      <c r="A1430" s="71" t="s">
        <v>87</v>
      </c>
      <c r="B1430" s="73">
        <v>100273</v>
      </c>
      <c r="C1430" s="42" t="s">
        <v>3901</v>
      </c>
      <c r="D1430" s="73" t="s">
        <v>2067</v>
      </c>
      <c r="E1430" s="42" t="s">
        <v>2053</v>
      </c>
      <c r="F1430" s="45">
        <v>0</v>
      </c>
      <c r="G1430" s="45">
        <v>1000000</v>
      </c>
      <c r="H1430" s="45">
        <v>1000000</v>
      </c>
      <c r="I1430" s="45">
        <v>1000000</v>
      </c>
      <c r="J1430" s="45">
        <v>1000000</v>
      </c>
      <c r="K1430" s="73" t="s">
        <v>92</v>
      </c>
      <c r="L1430" s="31" t="s">
        <v>2072</v>
      </c>
      <c r="M1430" s="42" t="s">
        <v>4886</v>
      </c>
      <c r="N1430" s="42" t="s">
        <v>4887</v>
      </c>
      <c r="O1430" s="73" t="s">
        <v>93</v>
      </c>
      <c r="P1430" s="42" t="s">
        <v>4888</v>
      </c>
      <c r="Q1430" s="42" t="s">
        <v>754</v>
      </c>
      <c r="R1430" s="101">
        <v>1</v>
      </c>
      <c r="S1430" s="101">
        <v>1</v>
      </c>
      <c r="T1430" s="101">
        <v>0</v>
      </c>
      <c r="U1430" s="105">
        <v>0</v>
      </c>
      <c r="V1430" s="107">
        <v>100</v>
      </c>
      <c r="W1430" s="71" t="s">
        <v>3863</v>
      </c>
    </row>
    <row r="1431" spans="1:23" x14ac:dyDescent="0.2">
      <c r="A1431" s="71" t="s">
        <v>87</v>
      </c>
      <c r="B1431" s="73">
        <v>100273</v>
      </c>
      <c r="C1431" s="42" t="s">
        <v>3901</v>
      </c>
      <c r="D1431" s="73" t="s">
        <v>2067</v>
      </c>
      <c r="E1431" s="42" t="s">
        <v>2053</v>
      </c>
      <c r="F1431" s="45">
        <v>0</v>
      </c>
      <c r="G1431" s="45">
        <v>1000000</v>
      </c>
      <c r="H1431" s="45">
        <v>1000000</v>
      </c>
      <c r="I1431" s="45">
        <v>1000000</v>
      </c>
      <c r="J1431" s="45">
        <v>1000000</v>
      </c>
      <c r="K1431" s="73" t="s">
        <v>92</v>
      </c>
      <c r="L1431" s="31" t="s">
        <v>2073</v>
      </c>
      <c r="M1431" s="42" t="s">
        <v>4889</v>
      </c>
      <c r="N1431" s="42" t="s">
        <v>4890</v>
      </c>
      <c r="O1431" s="73" t="s">
        <v>29</v>
      </c>
      <c r="P1431" s="42" t="s">
        <v>755</v>
      </c>
      <c r="Q1431" s="42" t="s">
        <v>756</v>
      </c>
      <c r="R1431" s="101">
        <v>1</v>
      </c>
      <c r="S1431" s="101">
        <v>1</v>
      </c>
      <c r="T1431" s="101">
        <v>1</v>
      </c>
      <c r="U1431" s="105">
        <v>100</v>
      </c>
      <c r="V1431" s="107">
        <v>100</v>
      </c>
      <c r="W1431" s="71" t="s">
        <v>3863</v>
      </c>
    </row>
    <row r="1432" spans="1:23" x14ac:dyDescent="0.2">
      <c r="A1432" s="71" t="s">
        <v>87</v>
      </c>
      <c r="B1432" s="73">
        <v>100273</v>
      </c>
      <c r="C1432" s="42" t="s">
        <v>3901</v>
      </c>
      <c r="D1432" s="73" t="s">
        <v>2067</v>
      </c>
      <c r="E1432" s="42" t="s">
        <v>2053</v>
      </c>
      <c r="F1432" s="45">
        <v>0</v>
      </c>
      <c r="G1432" s="45">
        <v>0</v>
      </c>
      <c r="H1432" s="45">
        <v>0</v>
      </c>
      <c r="I1432" s="45">
        <v>0</v>
      </c>
      <c r="J1432" s="45">
        <v>0</v>
      </c>
      <c r="K1432" s="73" t="s">
        <v>92</v>
      </c>
      <c r="L1432" s="31" t="s">
        <v>2074</v>
      </c>
      <c r="M1432" s="42" t="s">
        <v>4891</v>
      </c>
      <c r="N1432" s="42" t="s">
        <v>4892</v>
      </c>
      <c r="O1432" s="73" t="s">
        <v>30</v>
      </c>
      <c r="P1432" s="42" t="s">
        <v>757</v>
      </c>
      <c r="Q1432" s="42" t="s">
        <v>758</v>
      </c>
      <c r="R1432" s="101">
        <v>1</v>
      </c>
      <c r="S1432" s="101">
        <v>1</v>
      </c>
      <c r="T1432" s="101">
        <v>0</v>
      </c>
      <c r="U1432" s="105">
        <v>0</v>
      </c>
      <c r="V1432" s="107">
        <v>100</v>
      </c>
      <c r="W1432" s="71" t="s">
        <v>3863</v>
      </c>
    </row>
    <row r="1433" spans="1:23" x14ac:dyDescent="0.2">
      <c r="A1433" s="71" t="s">
        <v>87</v>
      </c>
      <c r="B1433" s="73">
        <v>100273</v>
      </c>
      <c r="C1433" s="42" t="s">
        <v>3901</v>
      </c>
      <c r="D1433" s="73" t="s">
        <v>2067</v>
      </c>
      <c r="E1433" s="42" t="s">
        <v>2053</v>
      </c>
      <c r="F1433" s="45">
        <v>0</v>
      </c>
      <c r="G1433" s="45">
        <v>1000000</v>
      </c>
      <c r="H1433" s="45">
        <v>0</v>
      </c>
      <c r="I1433" s="45">
        <v>0</v>
      </c>
      <c r="J1433" s="45">
        <v>0</v>
      </c>
      <c r="K1433" s="73" t="s">
        <v>92</v>
      </c>
      <c r="L1433" s="31" t="s">
        <v>2074</v>
      </c>
      <c r="M1433" s="42" t="s">
        <v>4893</v>
      </c>
      <c r="N1433" s="42" t="s">
        <v>4894</v>
      </c>
      <c r="O1433" s="73" t="s">
        <v>30</v>
      </c>
      <c r="P1433" s="42" t="s">
        <v>1309</v>
      </c>
      <c r="Q1433" s="42" t="s">
        <v>1310</v>
      </c>
      <c r="R1433" s="101">
        <v>1</v>
      </c>
      <c r="S1433" s="101">
        <v>1</v>
      </c>
      <c r="T1433" s="101">
        <v>1</v>
      </c>
      <c r="U1433" s="105">
        <v>100</v>
      </c>
      <c r="V1433" s="107">
        <v>100</v>
      </c>
      <c r="W1433" s="71" t="s">
        <v>3863</v>
      </c>
    </row>
    <row r="1434" spans="1:23" x14ac:dyDescent="0.2">
      <c r="A1434" s="71" t="s">
        <v>87</v>
      </c>
      <c r="B1434" s="73">
        <v>100274</v>
      </c>
      <c r="C1434" s="42" t="s">
        <v>3902</v>
      </c>
      <c r="D1434" s="73" t="s">
        <v>2067</v>
      </c>
      <c r="E1434" s="42" t="s">
        <v>2060</v>
      </c>
      <c r="F1434" s="45">
        <v>306735</v>
      </c>
      <c r="G1434" s="45">
        <v>1024778</v>
      </c>
      <c r="H1434" s="45">
        <v>1024778</v>
      </c>
      <c r="I1434" s="45">
        <v>1024778</v>
      </c>
      <c r="J1434" s="45">
        <v>1024778</v>
      </c>
      <c r="K1434" s="73" t="s">
        <v>92</v>
      </c>
      <c r="L1434" s="31" t="s">
        <v>2071</v>
      </c>
      <c r="M1434" s="42" t="s">
        <v>4895</v>
      </c>
      <c r="N1434" s="42" t="s">
        <v>4896</v>
      </c>
      <c r="O1434" s="73" t="s">
        <v>27</v>
      </c>
      <c r="P1434" s="42" t="s">
        <v>759</v>
      </c>
      <c r="Q1434" s="42" t="s">
        <v>760</v>
      </c>
      <c r="R1434" s="101">
        <v>0</v>
      </c>
      <c r="S1434" s="101">
        <v>0</v>
      </c>
      <c r="T1434" s="101">
        <v>0</v>
      </c>
      <c r="U1434" s="105">
        <v>0</v>
      </c>
      <c r="V1434" s="107">
        <v>0</v>
      </c>
      <c r="W1434" s="71" t="s">
        <v>3863</v>
      </c>
    </row>
    <row r="1435" spans="1:23" x14ac:dyDescent="0.2">
      <c r="A1435" s="71" t="s">
        <v>87</v>
      </c>
      <c r="B1435" s="73">
        <v>100274</v>
      </c>
      <c r="C1435" s="42" t="s">
        <v>3902</v>
      </c>
      <c r="D1435" s="73" t="s">
        <v>2067</v>
      </c>
      <c r="E1435" s="42" t="s">
        <v>2060</v>
      </c>
      <c r="F1435" s="45">
        <v>306735</v>
      </c>
      <c r="G1435" s="45">
        <v>1024778</v>
      </c>
      <c r="H1435" s="45">
        <v>1024778</v>
      </c>
      <c r="I1435" s="45">
        <v>1024778</v>
      </c>
      <c r="J1435" s="45">
        <v>1024778</v>
      </c>
      <c r="K1435" s="73" t="s">
        <v>92</v>
      </c>
      <c r="L1435" s="31" t="s">
        <v>2072</v>
      </c>
      <c r="M1435" s="42" t="s">
        <v>4897</v>
      </c>
      <c r="N1435" s="42" t="s">
        <v>4898</v>
      </c>
      <c r="O1435" s="73" t="s">
        <v>93</v>
      </c>
      <c r="P1435" s="42" t="s">
        <v>761</v>
      </c>
      <c r="Q1435" s="42" t="s">
        <v>762</v>
      </c>
      <c r="R1435" s="101">
        <v>1</v>
      </c>
      <c r="S1435" s="101">
        <v>1</v>
      </c>
      <c r="T1435" s="101">
        <v>1</v>
      </c>
      <c r="U1435" s="105">
        <v>100</v>
      </c>
      <c r="V1435" s="107">
        <v>100</v>
      </c>
      <c r="W1435" s="71" t="s">
        <v>3863</v>
      </c>
    </row>
    <row r="1436" spans="1:23" x14ac:dyDescent="0.2">
      <c r="A1436" s="71" t="s">
        <v>87</v>
      </c>
      <c r="B1436" s="73">
        <v>100274</v>
      </c>
      <c r="C1436" s="42" t="s">
        <v>3902</v>
      </c>
      <c r="D1436" s="73" t="s">
        <v>2067</v>
      </c>
      <c r="E1436" s="42" t="s">
        <v>2060</v>
      </c>
      <c r="F1436" s="45">
        <v>306735</v>
      </c>
      <c r="G1436" s="45">
        <v>1024778</v>
      </c>
      <c r="H1436" s="45">
        <v>1024778</v>
      </c>
      <c r="I1436" s="45">
        <v>1024778</v>
      </c>
      <c r="J1436" s="45">
        <v>1024778</v>
      </c>
      <c r="K1436" s="73" t="s">
        <v>92</v>
      </c>
      <c r="L1436" s="31" t="s">
        <v>2073</v>
      </c>
      <c r="M1436" s="42" t="s">
        <v>4899</v>
      </c>
      <c r="N1436" s="42" t="s">
        <v>4900</v>
      </c>
      <c r="O1436" s="73" t="s">
        <v>29</v>
      </c>
      <c r="P1436" s="42" t="s">
        <v>763</v>
      </c>
      <c r="Q1436" s="42" t="s">
        <v>764</v>
      </c>
      <c r="R1436" s="101">
        <v>1</v>
      </c>
      <c r="S1436" s="101">
        <v>1</v>
      </c>
      <c r="T1436" s="101">
        <v>1.1148</v>
      </c>
      <c r="U1436" s="105">
        <v>301</v>
      </c>
      <c r="V1436" s="107">
        <v>270</v>
      </c>
      <c r="W1436" s="71" t="s">
        <v>3866</v>
      </c>
    </row>
    <row r="1437" spans="1:23" x14ac:dyDescent="0.2">
      <c r="A1437" s="71" t="s">
        <v>87</v>
      </c>
      <c r="B1437" s="73">
        <v>100274</v>
      </c>
      <c r="C1437" s="42" t="s">
        <v>3902</v>
      </c>
      <c r="D1437" s="73" t="s">
        <v>2067</v>
      </c>
      <c r="E1437" s="42" t="s">
        <v>2060</v>
      </c>
      <c r="F1437" s="45">
        <v>0</v>
      </c>
      <c r="G1437" s="45">
        <v>718043</v>
      </c>
      <c r="H1437" s="45">
        <v>0</v>
      </c>
      <c r="I1437" s="45">
        <v>0</v>
      </c>
      <c r="J1437" s="45">
        <v>0</v>
      </c>
      <c r="K1437" s="73" t="s">
        <v>92</v>
      </c>
      <c r="L1437" s="31" t="s">
        <v>2074</v>
      </c>
      <c r="M1437" s="42" t="s">
        <v>4901</v>
      </c>
      <c r="N1437" s="42" t="s">
        <v>4902</v>
      </c>
      <c r="O1437" s="73" t="s">
        <v>30</v>
      </c>
      <c r="P1437" s="42" t="s">
        <v>765</v>
      </c>
      <c r="Q1437" s="42" t="s">
        <v>766</v>
      </c>
      <c r="R1437" s="101">
        <v>1</v>
      </c>
      <c r="S1437" s="101">
        <v>1</v>
      </c>
      <c r="T1437" s="101">
        <v>1.25</v>
      </c>
      <c r="U1437" s="105">
        <v>15</v>
      </c>
      <c r="V1437" s="107">
        <v>12</v>
      </c>
      <c r="W1437" s="71" t="s">
        <v>3866</v>
      </c>
    </row>
    <row r="1438" spans="1:23" x14ac:dyDescent="0.2">
      <c r="A1438" s="71" t="s">
        <v>87</v>
      </c>
      <c r="B1438" s="73">
        <v>100274</v>
      </c>
      <c r="C1438" s="42" t="s">
        <v>3902</v>
      </c>
      <c r="D1438" s="73" t="s">
        <v>2067</v>
      </c>
      <c r="E1438" s="42" t="s">
        <v>2060</v>
      </c>
      <c r="F1438" s="45">
        <v>306735</v>
      </c>
      <c r="G1438" s="45">
        <v>306735</v>
      </c>
      <c r="H1438" s="45">
        <v>0</v>
      </c>
      <c r="I1438" s="45">
        <v>0</v>
      </c>
      <c r="J1438" s="45">
        <v>0</v>
      </c>
      <c r="K1438" s="73" t="s">
        <v>92</v>
      </c>
      <c r="L1438" s="31" t="s">
        <v>2074</v>
      </c>
      <c r="M1438" s="42" t="s">
        <v>4903</v>
      </c>
      <c r="N1438" s="42" t="s">
        <v>4904</v>
      </c>
      <c r="O1438" s="73" t="s">
        <v>30</v>
      </c>
      <c r="P1438" s="42" t="s">
        <v>767</v>
      </c>
      <c r="Q1438" s="42" t="s">
        <v>768</v>
      </c>
      <c r="R1438" s="101">
        <v>1</v>
      </c>
      <c r="S1438" s="101">
        <v>1</v>
      </c>
      <c r="T1438" s="101">
        <v>0</v>
      </c>
      <c r="U1438" s="105">
        <v>0</v>
      </c>
      <c r="V1438" s="107">
        <v>100</v>
      </c>
      <c r="W1438" s="71" t="s">
        <v>3863</v>
      </c>
    </row>
    <row r="1439" spans="1:23" x14ac:dyDescent="0.2">
      <c r="A1439" s="71" t="s">
        <v>87</v>
      </c>
      <c r="B1439" s="73">
        <v>100275</v>
      </c>
      <c r="C1439" s="42" t="s">
        <v>3903</v>
      </c>
      <c r="D1439" s="73" t="s">
        <v>2067</v>
      </c>
      <c r="E1439" s="42" t="s">
        <v>2028</v>
      </c>
      <c r="F1439" s="45">
        <v>70000000</v>
      </c>
      <c r="G1439" s="45">
        <v>75720450.140000001</v>
      </c>
      <c r="H1439" s="45">
        <v>74827663.959999993</v>
      </c>
      <c r="I1439" s="45">
        <v>74827663.959999993</v>
      </c>
      <c r="J1439" s="45">
        <v>74827663.959999993</v>
      </c>
      <c r="K1439" s="73" t="s">
        <v>92</v>
      </c>
      <c r="L1439" s="31" t="s">
        <v>2071</v>
      </c>
      <c r="M1439" s="42" t="s">
        <v>4905</v>
      </c>
      <c r="N1439" s="42" t="s">
        <v>4906</v>
      </c>
      <c r="O1439" s="73" t="s">
        <v>27</v>
      </c>
      <c r="P1439" s="42" t="s">
        <v>769</v>
      </c>
      <c r="Q1439" s="42" t="s">
        <v>770</v>
      </c>
      <c r="R1439" s="101">
        <v>0</v>
      </c>
      <c r="S1439" s="101">
        <v>0</v>
      </c>
      <c r="T1439" s="101">
        <v>0</v>
      </c>
      <c r="U1439" s="105">
        <v>0</v>
      </c>
      <c r="V1439" s="107">
        <v>0</v>
      </c>
      <c r="W1439" s="71" t="s">
        <v>3863</v>
      </c>
    </row>
    <row r="1440" spans="1:23" x14ac:dyDescent="0.2">
      <c r="A1440" s="71" t="s">
        <v>87</v>
      </c>
      <c r="B1440" s="73">
        <v>100275</v>
      </c>
      <c r="C1440" s="42" t="s">
        <v>3903</v>
      </c>
      <c r="D1440" s="73" t="s">
        <v>2067</v>
      </c>
      <c r="E1440" s="42" t="s">
        <v>2028</v>
      </c>
      <c r="F1440" s="45">
        <v>70000000</v>
      </c>
      <c r="G1440" s="45">
        <v>75720450.140000001</v>
      </c>
      <c r="H1440" s="45">
        <v>74827663.959999993</v>
      </c>
      <c r="I1440" s="45">
        <v>74827663.959999993</v>
      </c>
      <c r="J1440" s="45">
        <v>74827663.959999993</v>
      </c>
      <c r="K1440" s="73" t="s">
        <v>92</v>
      </c>
      <c r="L1440" s="31" t="s">
        <v>2072</v>
      </c>
      <c r="M1440" s="42" t="s">
        <v>4907</v>
      </c>
      <c r="N1440" s="42" t="s">
        <v>4908</v>
      </c>
      <c r="O1440" s="73" t="s">
        <v>93</v>
      </c>
      <c r="P1440" s="42" t="s">
        <v>771</v>
      </c>
      <c r="Q1440" s="42" t="s">
        <v>772</v>
      </c>
      <c r="R1440" s="101">
        <v>1</v>
      </c>
      <c r="S1440" s="101">
        <v>1</v>
      </c>
      <c r="T1440" s="101">
        <v>0</v>
      </c>
      <c r="U1440" s="105">
        <v>0</v>
      </c>
      <c r="V1440" s="107">
        <v>100</v>
      </c>
      <c r="W1440" s="71" t="s">
        <v>3863</v>
      </c>
    </row>
    <row r="1441" spans="1:23" x14ac:dyDescent="0.2">
      <c r="A1441" s="71" t="s">
        <v>87</v>
      </c>
      <c r="B1441" s="73">
        <v>100275</v>
      </c>
      <c r="C1441" s="42" t="s">
        <v>3903</v>
      </c>
      <c r="D1441" s="73" t="s">
        <v>2067</v>
      </c>
      <c r="E1441" s="42" t="s">
        <v>2027</v>
      </c>
      <c r="F1441" s="45">
        <v>2000000</v>
      </c>
      <c r="G1441" s="45">
        <v>5300000</v>
      </c>
      <c r="H1441" s="45">
        <v>5295591.18</v>
      </c>
      <c r="I1441" s="45">
        <v>5295591.18</v>
      </c>
      <c r="J1441" s="45">
        <v>5295591.18</v>
      </c>
      <c r="K1441" s="73" t="s">
        <v>92</v>
      </c>
      <c r="L1441" s="31" t="s">
        <v>2073</v>
      </c>
      <c r="M1441" s="42" t="s">
        <v>4909</v>
      </c>
      <c r="N1441" s="42" t="s">
        <v>4910</v>
      </c>
      <c r="O1441" s="73" t="s">
        <v>29</v>
      </c>
      <c r="P1441" s="42" t="s">
        <v>773</v>
      </c>
      <c r="Q1441" s="42" t="s">
        <v>774</v>
      </c>
      <c r="R1441" s="101">
        <v>1</v>
      </c>
      <c r="S1441" s="101">
        <v>1.25</v>
      </c>
      <c r="T1441" s="101">
        <v>1.3120000000000001</v>
      </c>
      <c r="U1441" s="105">
        <v>164</v>
      </c>
      <c r="V1441" s="107">
        <v>125</v>
      </c>
      <c r="W1441" s="71" t="s">
        <v>3866</v>
      </c>
    </row>
    <row r="1442" spans="1:23" x14ac:dyDescent="0.2">
      <c r="A1442" s="71" t="s">
        <v>87</v>
      </c>
      <c r="B1442" s="73">
        <v>100275</v>
      </c>
      <c r="C1442" s="42" t="s">
        <v>3903</v>
      </c>
      <c r="D1442" s="73" t="s">
        <v>2067</v>
      </c>
      <c r="E1442" s="42" t="s">
        <v>2027</v>
      </c>
      <c r="F1442" s="45">
        <v>2000000</v>
      </c>
      <c r="G1442" s="45">
        <v>5300000</v>
      </c>
      <c r="H1442" s="45">
        <v>0</v>
      </c>
      <c r="I1442" s="45">
        <v>0</v>
      </c>
      <c r="J1442" s="45">
        <v>0</v>
      </c>
      <c r="K1442" s="73" t="s">
        <v>92</v>
      </c>
      <c r="L1442" s="31" t="s">
        <v>2074</v>
      </c>
      <c r="M1442" s="42" t="s">
        <v>4911</v>
      </c>
      <c r="N1442" s="42" t="s">
        <v>4912</v>
      </c>
      <c r="O1442" s="73" t="s">
        <v>30</v>
      </c>
      <c r="P1442" s="42" t="s">
        <v>775</v>
      </c>
      <c r="Q1442" s="42" t="s">
        <v>776</v>
      </c>
      <c r="R1442" s="101">
        <v>1</v>
      </c>
      <c r="S1442" s="101">
        <v>1.25</v>
      </c>
      <c r="T1442" s="101">
        <v>1.3120000000000001</v>
      </c>
      <c r="U1442" s="105">
        <v>164</v>
      </c>
      <c r="V1442" s="107">
        <v>125</v>
      </c>
      <c r="W1442" s="71" t="s">
        <v>3866</v>
      </c>
    </row>
    <row r="1443" spans="1:23" x14ac:dyDescent="0.2">
      <c r="A1443" s="71" t="s">
        <v>87</v>
      </c>
      <c r="B1443" s="73">
        <v>100275</v>
      </c>
      <c r="C1443" s="42" t="s">
        <v>3903</v>
      </c>
      <c r="D1443" s="73" t="s">
        <v>2067</v>
      </c>
      <c r="E1443" s="42" t="s">
        <v>3917</v>
      </c>
      <c r="F1443" s="45">
        <v>68000000</v>
      </c>
      <c r="G1443" s="45">
        <v>70420450.140000001</v>
      </c>
      <c r="H1443" s="45">
        <v>69532072.780000001</v>
      </c>
      <c r="I1443" s="45">
        <v>69532072.780000001</v>
      </c>
      <c r="J1443" s="45">
        <v>69532072.780000001</v>
      </c>
      <c r="K1443" s="73" t="s">
        <v>92</v>
      </c>
      <c r="L1443" s="31" t="s">
        <v>2073</v>
      </c>
      <c r="M1443" s="42" t="s">
        <v>4913</v>
      </c>
      <c r="N1443" s="42" t="s">
        <v>4914</v>
      </c>
      <c r="O1443" s="73" t="s">
        <v>29</v>
      </c>
      <c r="P1443" s="42" t="s">
        <v>777</v>
      </c>
      <c r="Q1443" s="42" t="s">
        <v>778</v>
      </c>
      <c r="R1443" s="101">
        <v>1</v>
      </c>
      <c r="S1443" s="101">
        <v>1</v>
      </c>
      <c r="T1443" s="101">
        <v>1</v>
      </c>
      <c r="U1443" s="105">
        <v>100</v>
      </c>
      <c r="V1443" s="107">
        <v>100</v>
      </c>
      <c r="W1443" s="71" t="s">
        <v>3863</v>
      </c>
    </row>
    <row r="1444" spans="1:23" x14ac:dyDescent="0.2">
      <c r="A1444" s="71" t="s">
        <v>87</v>
      </c>
      <c r="B1444" s="73">
        <v>100275</v>
      </c>
      <c r="C1444" s="42" t="s">
        <v>3903</v>
      </c>
      <c r="D1444" s="73" t="s">
        <v>2067</v>
      </c>
      <c r="E1444" s="42" t="s">
        <v>3917</v>
      </c>
      <c r="F1444" s="45">
        <v>22000000</v>
      </c>
      <c r="G1444" s="45">
        <v>25000000</v>
      </c>
      <c r="H1444" s="45">
        <v>0</v>
      </c>
      <c r="I1444" s="45">
        <v>0</v>
      </c>
      <c r="J1444" s="45">
        <v>0</v>
      </c>
      <c r="K1444" s="73" t="s">
        <v>92</v>
      </c>
      <c r="L1444" s="31" t="s">
        <v>2074</v>
      </c>
      <c r="M1444" s="42" t="s">
        <v>4915</v>
      </c>
      <c r="N1444" s="42" t="s">
        <v>4916</v>
      </c>
      <c r="O1444" s="73" t="s">
        <v>30</v>
      </c>
      <c r="P1444" s="42" t="s">
        <v>782</v>
      </c>
      <c r="Q1444" s="42" t="s">
        <v>783</v>
      </c>
      <c r="R1444" s="101">
        <v>1</v>
      </c>
      <c r="S1444" s="101">
        <v>1</v>
      </c>
      <c r="T1444" s="101">
        <v>0.97299999999999998</v>
      </c>
      <c r="U1444" s="105">
        <v>97.3</v>
      </c>
      <c r="V1444" s="107">
        <v>100</v>
      </c>
      <c r="W1444" s="71" t="s">
        <v>3863</v>
      </c>
    </row>
    <row r="1445" spans="1:23" x14ac:dyDescent="0.2">
      <c r="A1445" s="71" t="s">
        <v>87</v>
      </c>
      <c r="B1445" s="73">
        <v>100275</v>
      </c>
      <c r="C1445" s="42" t="s">
        <v>3903</v>
      </c>
      <c r="D1445" s="73" t="s">
        <v>2067</v>
      </c>
      <c r="E1445" s="42" t="s">
        <v>2027</v>
      </c>
      <c r="F1445" s="45">
        <v>0</v>
      </c>
      <c r="G1445" s="45">
        <v>0</v>
      </c>
      <c r="H1445" s="45">
        <v>0</v>
      </c>
      <c r="I1445" s="45">
        <v>0</v>
      </c>
      <c r="J1445" s="45">
        <v>0</v>
      </c>
      <c r="K1445" s="73" t="s">
        <v>92</v>
      </c>
      <c r="L1445" s="31" t="s">
        <v>2074</v>
      </c>
      <c r="M1445" s="42" t="s">
        <v>4917</v>
      </c>
      <c r="N1445" s="42" t="s">
        <v>4918</v>
      </c>
      <c r="O1445" s="73" t="s">
        <v>30</v>
      </c>
      <c r="P1445" s="42" t="s">
        <v>780</v>
      </c>
      <c r="Q1445" s="42" t="s">
        <v>781</v>
      </c>
      <c r="R1445" s="101">
        <v>1</v>
      </c>
      <c r="S1445" s="101">
        <v>1</v>
      </c>
      <c r="T1445" s="101">
        <v>0.83330000000000004</v>
      </c>
      <c r="U1445" s="105">
        <v>83.33</v>
      </c>
      <c r="V1445" s="107">
        <v>100</v>
      </c>
      <c r="W1445" s="71" t="s">
        <v>3865</v>
      </c>
    </row>
    <row r="1446" spans="1:23" x14ac:dyDescent="0.2">
      <c r="A1446" s="71" t="s">
        <v>87</v>
      </c>
      <c r="B1446" s="73">
        <v>100275</v>
      </c>
      <c r="C1446" s="42" t="s">
        <v>3903</v>
      </c>
      <c r="D1446" s="73" t="s">
        <v>2067</v>
      </c>
      <c r="E1446" s="42" t="s">
        <v>2027</v>
      </c>
      <c r="F1446" s="45">
        <v>0</v>
      </c>
      <c r="G1446" s="45">
        <v>136532</v>
      </c>
      <c r="H1446" s="45">
        <v>0</v>
      </c>
      <c r="I1446" s="45">
        <v>0</v>
      </c>
      <c r="J1446" s="45">
        <v>0</v>
      </c>
      <c r="K1446" s="73" t="s">
        <v>92</v>
      </c>
      <c r="L1446" s="31" t="s">
        <v>2074</v>
      </c>
      <c r="M1446" s="42" t="s">
        <v>4919</v>
      </c>
      <c r="N1446" s="42" t="s">
        <v>4920</v>
      </c>
      <c r="O1446" s="73" t="s">
        <v>30</v>
      </c>
      <c r="P1446" s="42" t="s">
        <v>4921</v>
      </c>
      <c r="Q1446" s="42" t="s">
        <v>4922</v>
      </c>
      <c r="R1446" s="101">
        <v>1</v>
      </c>
      <c r="S1446" s="101">
        <v>1</v>
      </c>
      <c r="T1446" s="101">
        <v>1.1105</v>
      </c>
      <c r="U1446" s="105">
        <v>6393</v>
      </c>
      <c r="V1446" s="107">
        <v>6477</v>
      </c>
      <c r="W1446" s="71" t="s">
        <v>3866</v>
      </c>
    </row>
    <row r="1447" spans="1:23" x14ac:dyDescent="0.2">
      <c r="A1447" s="71" t="s">
        <v>87</v>
      </c>
      <c r="B1447" s="73">
        <v>100275</v>
      </c>
      <c r="C1447" s="42" t="s">
        <v>3903</v>
      </c>
      <c r="D1447" s="73" t="s">
        <v>2067</v>
      </c>
      <c r="E1447" s="42" t="s">
        <v>2027</v>
      </c>
      <c r="F1447" s="45">
        <v>30000000</v>
      </c>
      <c r="G1447" s="45">
        <v>29863468</v>
      </c>
      <c r="H1447" s="45">
        <v>0</v>
      </c>
      <c r="I1447" s="45">
        <v>0</v>
      </c>
      <c r="J1447" s="45">
        <v>0</v>
      </c>
      <c r="K1447" s="73" t="s">
        <v>92</v>
      </c>
      <c r="L1447" s="31" t="s">
        <v>2074</v>
      </c>
      <c r="M1447" s="42" t="s">
        <v>4923</v>
      </c>
      <c r="N1447" s="42" t="s">
        <v>4924</v>
      </c>
      <c r="O1447" s="73" t="s">
        <v>30</v>
      </c>
      <c r="P1447" s="42" t="s">
        <v>381</v>
      </c>
      <c r="Q1447" s="42" t="s">
        <v>779</v>
      </c>
      <c r="R1447" s="101">
        <v>1</v>
      </c>
      <c r="S1447" s="101">
        <v>64.37</v>
      </c>
      <c r="T1447" s="101">
        <v>1.0079</v>
      </c>
      <c r="U1447" s="105">
        <v>6388</v>
      </c>
      <c r="V1447" s="107">
        <v>6437</v>
      </c>
      <c r="W1447" s="71" t="s">
        <v>3866</v>
      </c>
    </row>
    <row r="1448" spans="1:23" x14ac:dyDescent="0.2">
      <c r="A1448" s="71" t="s">
        <v>87</v>
      </c>
      <c r="B1448" s="73">
        <v>100275</v>
      </c>
      <c r="C1448" s="42" t="s">
        <v>3903</v>
      </c>
      <c r="D1448" s="73" t="s">
        <v>2067</v>
      </c>
      <c r="E1448" s="42" t="s">
        <v>2033</v>
      </c>
      <c r="F1448" s="45">
        <v>16000000</v>
      </c>
      <c r="G1448" s="45">
        <v>13000000</v>
      </c>
      <c r="H1448" s="45">
        <v>0</v>
      </c>
      <c r="I1448" s="45">
        <v>0</v>
      </c>
      <c r="J1448" s="45">
        <v>0</v>
      </c>
      <c r="K1448" s="73" t="s">
        <v>92</v>
      </c>
      <c r="L1448" s="31" t="s">
        <v>2074</v>
      </c>
      <c r="M1448" s="42" t="s">
        <v>4925</v>
      </c>
      <c r="N1448" s="42" t="s">
        <v>4926</v>
      </c>
      <c r="O1448" s="73" t="s">
        <v>30</v>
      </c>
      <c r="P1448" s="42" t="s">
        <v>782</v>
      </c>
      <c r="Q1448" s="42" t="s">
        <v>785</v>
      </c>
      <c r="R1448" s="101">
        <v>1</v>
      </c>
      <c r="S1448" s="101">
        <v>33.89</v>
      </c>
      <c r="T1448" s="101">
        <v>1</v>
      </c>
      <c r="U1448" s="105">
        <v>3389</v>
      </c>
      <c r="V1448" s="107">
        <v>3389</v>
      </c>
      <c r="W1448" s="71" t="s">
        <v>3866</v>
      </c>
    </row>
    <row r="1449" spans="1:23" x14ac:dyDescent="0.2">
      <c r="A1449" s="71" t="s">
        <v>87</v>
      </c>
      <c r="B1449" s="73">
        <v>100275</v>
      </c>
      <c r="C1449" s="42" t="s">
        <v>3903</v>
      </c>
      <c r="D1449" s="73" t="s">
        <v>2067</v>
      </c>
      <c r="E1449" s="42" t="s">
        <v>2033</v>
      </c>
      <c r="F1449" s="45">
        <v>0</v>
      </c>
      <c r="G1449" s="45">
        <v>2420450.13</v>
      </c>
      <c r="H1449" s="45">
        <v>0</v>
      </c>
      <c r="I1449" s="45">
        <v>0</v>
      </c>
      <c r="J1449" s="45">
        <v>0</v>
      </c>
      <c r="K1449" s="73" t="s">
        <v>92</v>
      </c>
      <c r="L1449" s="31" t="s">
        <v>2074</v>
      </c>
      <c r="M1449" s="42" t="s">
        <v>4927</v>
      </c>
      <c r="N1449" s="42" t="s">
        <v>4918</v>
      </c>
      <c r="O1449" s="73" t="s">
        <v>30</v>
      </c>
      <c r="P1449" s="42" t="s">
        <v>780</v>
      </c>
      <c r="Q1449" s="42" t="s">
        <v>784</v>
      </c>
      <c r="R1449" s="101">
        <v>1</v>
      </c>
      <c r="S1449" s="101">
        <v>1</v>
      </c>
      <c r="T1449" s="101">
        <v>1</v>
      </c>
      <c r="U1449" s="105">
        <v>100</v>
      </c>
      <c r="V1449" s="107">
        <v>100</v>
      </c>
      <c r="W1449" s="39" t="s">
        <v>3863</v>
      </c>
    </row>
    <row r="1450" spans="1:23" x14ac:dyDescent="0.2">
      <c r="A1450" s="71" t="s">
        <v>87</v>
      </c>
      <c r="B1450" s="73">
        <v>100276</v>
      </c>
      <c r="C1450" s="42" t="s">
        <v>3904</v>
      </c>
      <c r="D1450" s="73" t="s">
        <v>2067</v>
      </c>
      <c r="E1450" s="42" t="s">
        <v>2060</v>
      </c>
      <c r="F1450" s="45">
        <v>4018537.8</v>
      </c>
      <c r="G1450" s="45">
        <v>3313163</v>
      </c>
      <c r="H1450" s="45">
        <v>3313163</v>
      </c>
      <c r="I1450" s="45">
        <v>3313163</v>
      </c>
      <c r="J1450" s="45">
        <v>3313163</v>
      </c>
      <c r="K1450" s="73" t="s">
        <v>92</v>
      </c>
      <c r="L1450" s="31" t="s">
        <v>2071</v>
      </c>
      <c r="M1450" s="42" t="s">
        <v>2917</v>
      </c>
      <c r="N1450" s="42" t="s">
        <v>4928</v>
      </c>
      <c r="O1450" s="73" t="s">
        <v>27</v>
      </c>
      <c r="P1450" s="42" t="s">
        <v>4929</v>
      </c>
      <c r="Q1450" s="42" t="s">
        <v>4929</v>
      </c>
      <c r="R1450" s="101">
        <v>0</v>
      </c>
      <c r="S1450" s="101">
        <v>0</v>
      </c>
      <c r="T1450" s="101">
        <v>0</v>
      </c>
      <c r="U1450" s="105">
        <v>0</v>
      </c>
      <c r="V1450" s="107">
        <v>0</v>
      </c>
      <c r="W1450" s="71" t="s">
        <v>3829</v>
      </c>
    </row>
    <row r="1451" spans="1:23" x14ac:dyDescent="0.2">
      <c r="A1451" s="71" t="s">
        <v>87</v>
      </c>
      <c r="B1451" s="73">
        <v>100276</v>
      </c>
      <c r="C1451" s="42" t="s">
        <v>3904</v>
      </c>
      <c r="D1451" s="73" t="s">
        <v>2067</v>
      </c>
      <c r="E1451" s="42" t="s">
        <v>2060</v>
      </c>
      <c r="F1451" s="45">
        <v>4018537.8</v>
      </c>
      <c r="G1451" s="45">
        <v>3313163</v>
      </c>
      <c r="H1451" s="45">
        <v>3313163</v>
      </c>
      <c r="I1451" s="45">
        <v>3313163</v>
      </c>
      <c r="J1451" s="45">
        <v>3313163</v>
      </c>
      <c r="K1451" s="73" t="s">
        <v>92</v>
      </c>
      <c r="L1451" s="31" t="s">
        <v>2072</v>
      </c>
      <c r="M1451" s="42" t="s">
        <v>4930</v>
      </c>
      <c r="N1451" s="42" t="s">
        <v>4931</v>
      </c>
      <c r="O1451" s="73" t="s">
        <v>93</v>
      </c>
      <c r="P1451" s="42" t="s">
        <v>710</v>
      </c>
      <c r="Q1451" s="42" t="s">
        <v>786</v>
      </c>
      <c r="R1451" s="101">
        <v>1</v>
      </c>
      <c r="S1451" s="101">
        <v>1</v>
      </c>
      <c r="T1451" s="101">
        <v>1</v>
      </c>
      <c r="U1451" s="105">
        <v>100</v>
      </c>
      <c r="V1451" s="107">
        <v>100</v>
      </c>
      <c r="W1451" s="71" t="s">
        <v>3863</v>
      </c>
    </row>
    <row r="1452" spans="1:23" x14ac:dyDescent="0.2">
      <c r="A1452" s="71" t="s">
        <v>87</v>
      </c>
      <c r="B1452" s="73">
        <v>100276</v>
      </c>
      <c r="C1452" s="42" t="s">
        <v>3904</v>
      </c>
      <c r="D1452" s="73" t="s">
        <v>2067</v>
      </c>
      <c r="E1452" s="42" t="s">
        <v>2060</v>
      </c>
      <c r="F1452" s="45">
        <v>3305374.8</v>
      </c>
      <c r="G1452" s="45">
        <v>2600000</v>
      </c>
      <c r="H1452" s="45">
        <v>2600000</v>
      </c>
      <c r="I1452" s="45">
        <v>2600000</v>
      </c>
      <c r="J1452" s="45">
        <v>2600000</v>
      </c>
      <c r="K1452" s="73" t="s">
        <v>92</v>
      </c>
      <c r="L1452" s="31" t="s">
        <v>2073</v>
      </c>
      <c r="M1452" s="42" t="s">
        <v>4932</v>
      </c>
      <c r="N1452" s="42" t="s">
        <v>4933</v>
      </c>
      <c r="O1452" s="73" t="s">
        <v>29</v>
      </c>
      <c r="P1452" s="42" t="s">
        <v>787</v>
      </c>
      <c r="Q1452" s="42" t="s">
        <v>788</v>
      </c>
      <c r="R1452" s="101">
        <v>1</v>
      </c>
      <c r="S1452" s="101">
        <v>1</v>
      </c>
      <c r="T1452" s="101">
        <v>1.51</v>
      </c>
      <c r="U1452" s="105">
        <v>151</v>
      </c>
      <c r="V1452" s="107">
        <v>100</v>
      </c>
      <c r="W1452" s="71" t="s">
        <v>3866</v>
      </c>
    </row>
    <row r="1453" spans="1:23" x14ac:dyDescent="0.2">
      <c r="A1453" s="71" t="s">
        <v>87</v>
      </c>
      <c r="B1453" s="73">
        <v>100276</v>
      </c>
      <c r="C1453" s="42" t="s">
        <v>3904</v>
      </c>
      <c r="D1453" s="73" t="s">
        <v>2067</v>
      </c>
      <c r="E1453" s="42" t="s">
        <v>2060</v>
      </c>
      <c r="F1453" s="45">
        <v>3305374.8</v>
      </c>
      <c r="G1453" s="45">
        <v>2600000</v>
      </c>
      <c r="H1453" s="45">
        <v>0</v>
      </c>
      <c r="I1453" s="45">
        <v>0</v>
      </c>
      <c r="J1453" s="45">
        <v>0</v>
      </c>
      <c r="K1453" s="73" t="s">
        <v>92</v>
      </c>
      <c r="L1453" s="31" t="s">
        <v>2074</v>
      </c>
      <c r="M1453" s="42" t="s">
        <v>4934</v>
      </c>
      <c r="N1453" s="42" t="s">
        <v>4935</v>
      </c>
      <c r="O1453" s="73" t="s">
        <v>30</v>
      </c>
      <c r="P1453" s="42" t="s">
        <v>789</v>
      </c>
      <c r="Q1453" s="42" t="s">
        <v>790</v>
      </c>
      <c r="R1453" s="101">
        <v>1</v>
      </c>
      <c r="S1453" s="101">
        <v>1</v>
      </c>
      <c r="T1453" s="101">
        <v>1.1000000000000001</v>
      </c>
      <c r="U1453" s="105">
        <v>22</v>
      </c>
      <c r="V1453" s="107">
        <v>20</v>
      </c>
      <c r="W1453" s="71" t="s">
        <v>3866</v>
      </c>
    </row>
    <row r="1454" spans="1:23" x14ac:dyDescent="0.2">
      <c r="A1454" s="71" t="s">
        <v>87</v>
      </c>
      <c r="B1454" s="73">
        <v>100276</v>
      </c>
      <c r="C1454" s="42" t="s">
        <v>3904</v>
      </c>
      <c r="D1454" s="73" t="s">
        <v>2067</v>
      </c>
      <c r="E1454" s="42" t="s">
        <v>2060</v>
      </c>
      <c r="F1454" s="45">
        <v>713163</v>
      </c>
      <c r="G1454" s="45">
        <v>713163</v>
      </c>
      <c r="H1454" s="45">
        <v>713163</v>
      </c>
      <c r="I1454" s="45">
        <v>713163</v>
      </c>
      <c r="J1454" s="45">
        <v>713163</v>
      </c>
      <c r="K1454" s="73" t="s">
        <v>92</v>
      </c>
      <c r="L1454" s="31" t="s">
        <v>2073</v>
      </c>
      <c r="M1454" s="42" t="s">
        <v>4936</v>
      </c>
      <c r="N1454" s="42" t="s">
        <v>4937</v>
      </c>
      <c r="O1454" s="73" t="s">
        <v>29</v>
      </c>
      <c r="P1454" s="42" t="s">
        <v>791</v>
      </c>
      <c r="Q1454" s="42" t="s">
        <v>792</v>
      </c>
      <c r="R1454" s="101">
        <v>1</v>
      </c>
      <c r="S1454" s="101">
        <v>1</v>
      </c>
      <c r="T1454" s="101">
        <v>1.4457</v>
      </c>
      <c r="U1454" s="105">
        <v>1012</v>
      </c>
      <c r="V1454" s="107">
        <v>700</v>
      </c>
      <c r="W1454" s="71" t="s">
        <v>3866</v>
      </c>
    </row>
    <row r="1455" spans="1:23" x14ac:dyDescent="0.2">
      <c r="A1455" s="71" t="s">
        <v>87</v>
      </c>
      <c r="B1455" s="73">
        <v>100276</v>
      </c>
      <c r="C1455" s="42" t="s">
        <v>3904</v>
      </c>
      <c r="D1455" s="73" t="s">
        <v>2067</v>
      </c>
      <c r="E1455" s="42" t="s">
        <v>2060</v>
      </c>
      <c r="F1455" s="45">
        <v>713163</v>
      </c>
      <c r="G1455" s="45">
        <v>713163</v>
      </c>
      <c r="H1455" s="45">
        <v>0</v>
      </c>
      <c r="I1455" s="45">
        <v>0</v>
      </c>
      <c r="J1455" s="45">
        <v>0</v>
      </c>
      <c r="K1455" s="73" t="s">
        <v>92</v>
      </c>
      <c r="L1455" s="31" t="s">
        <v>2074</v>
      </c>
      <c r="M1455" s="42" t="s">
        <v>4938</v>
      </c>
      <c r="N1455" s="42" t="s">
        <v>4939</v>
      </c>
      <c r="O1455" s="73" t="s">
        <v>30</v>
      </c>
      <c r="P1455" s="42" t="s">
        <v>538</v>
      </c>
      <c r="Q1455" s="42" t="s">
        <v>793</v>
      </c>
      <c r="R1455" s="101">
        <v>1</v>
      </c>
      <c r="S1455" s="101">
        <v>1</v>
      </c>
      <c r="T1455" s="101">
        <v>1</v>
      </c>
      <c r="U1455" s="105">
        <v>50</v>
      </c>
      <c r="V1455" s="107">
        <v>50</v>
      </c>
      <c r="W1455" s="71" t="s">
        <v>3866</v>
      </c>
    </row>
    <row r="1456" spans="1:23" x14ac:dyDescent="0.2">
      <c r="A1456" s="71" t="s">
        <v>89</v>
      </c>
      <c r="B1456" s="73">
        <v>100277</v>
      </c>
      <c r="C1456" s="42" t="s">
        <v>3905</v>
      </c>
      <c r="D1456" s="73" t="s">
        <v>2067</v>
      </c>
      <c r="E1456" s="42" t="s">
        <v>2055</v>
      </c>
      <c r="F1456" s="45">
        <v>125467154.77</v>
      </c>
      <c r="G1456" s="45">
        <v>342839221.76999998</v>
      </c>
      <c r="H1456" s="45">
        <v>274131676.97000003</v>
      </c>
      <c r="I1456" s="45">
        <v>274131676.97000003</v>
      </c>
      <c r="J1456" s="45">
        <v>256263076.84999999</v>
      </c>
      <c r="K1456" s="73" t="s">
        <v>92</v>
      </c>
      <c r="L1456" s="31" t="s">
        <v>2071</v>
      </c>
      <c r="M1456" s="42" t="s">
        <v>2869</v>
      </c>
      <c r="N1456" s="42" t="s">
        <v>3724</v>
      </c>
      <c r="O1456" s="73" t="s">
        <v>27</v>
      </c>
      <c r="P1456" s="42" t="s">
        <v>794</v>
      </c>
      <c r="Q1456" s="42" t="s">
        <v>4940</v>
      </c>
      <c r="R1456" s="101">
        <v>0</v>
      </c>
      <c r="S1456" s="101">
        <v>0</v>
      </c>
      <c r="T1456" s="101">
        <v>0</v>
      </c>
      <c r="U1456" s="105">
        <v>0</v>
      </c>
      <c r="V1456" s="107">
        <v>0</v>
      </c>
      <c r="W1456" s="71" t="s">
        <v>3863</v>
      </c>
    </row>
    <row r="1457" spans="1:23" x14ac:dyDescent="0.2">
      <c r="A1457" s="71" t="s">
        <v>89</v>
      </c>
      <c r="B1457" s="73">
        <v>100277</v>
      </c>
      <c r="C1457" s="42" t="s">
        <v>3905</v>
      </c>
      <c r="D1457" s="73" t="s">
        <v>2067</v>
      </c>
      <c r="E1457" s="42" t="s">
        <v>2055</v>
      </c>
      <c r="F1457" s="45">
        <v>125467154.77</v>
      </c>
      <c r="G1457" s="45">
        <v>342839221.76999998</v>
      </c>
      <c r="H1457" s="45">
        <v>274131676.97000003</v>
      </c>
      <c r="I1457" s="45">
        <v>274131676.97000003</v>
      </c>
      <c r="J1457" s="45">
        <v>256263076.84999999</v>
      </c>
      <c r="K1457" s="73" t="s">
        <v>92</v>
      </c>
      <c r="L1457" s="31" t="s">
        <v>2072</v>
      </c>
      <c r="M1457" s="42" t="s">
        <v>2870</v>
      </c>
      <c r="N1457" s="42" t="s">
        <v>3725</v>
      </c>
      <c r="O1457" s="73" t="s">
        <v>93</v>
      </c>
      <c r="P1457" s="42" t="s">
        <v>795</v>
      </c>
      <c r="Q1457" s="42" t="s">
        <v>796</v>
      </c>
      <c r="R1457" s="101">
        <v>1</v>
      </c>
      <c r="S1457" s="101">
        <v>1</v>
      </c>
      <c r="T1457" s="101">
        <v>0</v>
      </c>
      <c r="U1457" s="105">
        <v>0</v>
      </c>
      <c r="V1457" s="107">
        <v>17000</v>
      </c>
      <c r="W1457" s="71" t="s">
        <v>3866</v>
      </c>
    </row>
    <row r="1458" spans="1:23" x14ac:dyDescent="0.2">
      <c r="A1458" s="71" t="s">
        <v>89</v>
      </c>
      <c r="B1458" s="73">
        <v>100277</v>
      </c>
      <c r="C1458" s="42" t="s">
        <v>3905</v>
      </c>
      <c r="D1458" s="73" t="s">
        <v>2067</v>
      </c>
      <c r="E1458" s="42" t="s">
        <v>2055</v>
      </c>
      <c r="F1458" s="45">
        <v>0</v>
      </c>
      <c r="G1458" s="45">
        <v>0</v>
      </c>
      <c r="H1458" s="45">
        <v>0</v>
      </c>
      <c r="I1458" s="45">
        <v>0</v>
      </c>
      <c r="J1458" s="45">
        <v>0</v>
      </c>
      <c r="K1458" s="73" t="s">
        <v>92</v>
      </c>
      <c r="L1458" s="31" t="s">
        <v>2073</v>
      </c>
      <c r="M1458" s="42" t="s">
        <v>4941</v>
      </c>
      <c r="N1458" s="42" t="s">
        <v>4942</v>
      </c>
      <c r="O1458" s="73" t="s">
        <v>29</v>
      </c>
      <c r="P1458" s="42" t="s">
        <v>797</v>
      </c>
      <c r="Q1458" s="42" t="s">
        <v>798</v>
      </c>
      <c r="R1458" s="101">
        <v>1</v>
      </c>
      <c r="S1458" s="101">
        <v>0.04</v>
      </c>
      <c r="T1458" s="101">
        <v>1</v>
      </c>
      <c r="U1458" s="105">
        <v>4</v>
      </c>
      <c r="V1458" s="107">
        <v>4</v>
      </c>
      <c r="W1458" s="71" t="s">
        <v>3866</v>
      </c>
    </row>
    <row r="1459" spans="1:23" x14ac:dyDescent="0.2">
      <c r="A1459" s="71" t="s">
        <v>89</v>
      </c>
      <c r="B1459" s="73">
        <v>100277</v>
      </c>
      <c r="C1459" s="42" t="s">
        <v>3905</v>
      </c>
      <c r="D1459" s="73" t="s">
        <v>2067</v>
      </c>
      <c r="E1459" s="42" t="s">
        <v>2055</v>
      </c>
      <c r="F1459" s="45">
        <v>0</v>
      </c>
      <c r="G1459" s="45">
        <v>0</v>
      </c>
      <c r="H1459" s="45">
        <v>0</v>
      </c>
      <c r="I1459" s="45">
        <v>0</v>
      </c>
      <c r="J1459" s="45">
        <v>0</v>
      </c>
      <c r="K1459" s="73" t="s">
        <v>92</v>
      </c>
      <c r="L1459" s="31" t="s">
        <v>2074</v>
      </c>
      <c r="M1459" s="42" t="s">
        <v>4943</v>
      </c>
      <c r="N1459" s="42" t="s">
        <v>4944</v>
      </c>
      <c r="O1459" s="73" t="s">
        <v>30</v>
      </c>
      <c r="P1459" s="42" t="s">
        <v>799</v>
      </c>
      <c r="Q1459" s="42" t="s">
        <v>800</v>
      </c>
      <c r="R1459" s="101">
        <v>1</v>
      </c>
      <c r="S1459" s="101">
        <v>0.04</v>
      </c>
      <c r="T1459" s="101">
        <v>1</v>
      </c>
      <c r="U1459" s="105">
        <v>4</v>
      </c>
      <c r="V1459" s="107">
        <v>4</v>
      </c>
      <c r="W1459" s="71" t="s">
        <v>3866</v>
      </c>
    </row>
    <row r="1460" spans="1:23" x14ac:dyDescent="0.2">
      <c r="A1460" s="71" t="s">
        <v>89</v>
      </c>
      <c r="B1460" s="73">
        <v>100277</v>
      </c>
      <c r="C1460" s="42" t="s">
        <v>3905</v>
      </c>
      <c r="D1460" s="73" t="s">
        <v>2067</v>
      </c>
      <c r="E1460" s="42" t="s">
        <v>2055</v>
      </c>
      <c r="F1460" s="45">
        <v>93467154.770000011</v>
      </c>
      <c r="G1460" s="45">
        <v>222848765.36999997</v>
      </c>
      <c r="H1460" s="45">
        <v>203820647.69</v>
      </c>
      <c r="I1460" s="45">
        <v>203820647.69</v>
      </c>
      <c r="J1460" s="45">
        <v>198300860.63999999</v>
      </c>
      <c r="K1460" s="73" t="s">
        <v>92</v>
      </c>
      <c r="L1460" s="31" t="s">
        <v>2073</v>
      </c>
      <c r="M1460" s="42" t="s">
        <v>4945</v>
      </c>
      <c r="N1460" s="42" t="s">
        <v>4946</v>
      </c>
      <c r="O1460" s="73" t="s">
        <v>29</v>
      </c>
      <c r="P1460" s="42" t="s">
        <v>801</v>
      </c>
      <c r="Q1460" s="42" t="s">
        <v>802</v>
      </c>
      <c r="R1460" s="101">
        <v>1</v>
      </c>
      <c r="S1460" s="101">
        <v>0.28000000000000003</v>
      </c>
      <c r="T1460" s="101">
        <v>1.7857000000000001</v>
      </c>
      <c r="U1460" s="105">
        <v>50</v>
      </c>
      <c r="V1460" s="107">
        <v>28</v>
      </c>
      <c r="W1460" s="71" t="s">
        <v>3866</v>
      </c>
    </row>
    <row r="1461" spans="1:23" x14ac:dyDescent="0.2">
      <c r="A1461" s="71" t="s">
        <v>89</v>
      </c>
      <c r="B1461" s="73">
        <v>100277</v>
      </c>
      <c r="C1461" s="42" t="s">
        <v>3905</v>
      </c>
      <c r="D1461" s="73" t="s">
        <v>2067</v>
      </c>
      <c r="E1461" s="42" t="s">
        <v>2055</v>
      </c>
      <c r="F1461" s="45">
        <v>3929352</v>
      </c>
      <c r="G1461" s="45">
        <v>2244938.5499999998</v>
      </c>
      <c r="H1461" s="45">
        <v>0</v>
      </c>
      <c r="I1461" s="45">
        <v>0</v>
      </c>
      <c r="J1461" s="45">
        <v>0</v>
      </c>
      <c r="K1461" s="73" t="s">
        <v>92</v>
      </c>
      <c r="L1461" s="31" t="s">
        <v>2074</v>
      </c>
      <c r="M1461" s="42" t="s">
        <v>4947</v>
      </c>
      <c r="N1461" s="42" t="s">
        <v>4948</v>
      </c>
      <c r="O1461" s="73" t="s">
        <v>30</v>
      </c>
      <c r="P1461" s="42" t="s">
        <v>811</v>
      </c>
      <c r="Q1461" s="42" t="s">
        <v>812</v>
      </c>
      <c r="R1461" s="101">
        <v>1</v>
      </c>
      <c r="S1461" s="101">
        <v>0.01</v>
      </c>
      <c r="T1461" s="101">
        <v>1</v>
      </c>
      <c r="U1461" s="105">
        <v>1</v>
      </c>
      <c r="V1461" s="107">
        <v>1</v>
      </c>
      <c r="W1461" s="71" t="s">
        <v>3866</v>
      </c>
    </row>
    <row r="1462" spans="1:23" x14ac:dyDescent="0.2">
      <c r="A1462" s="71" t="s">
        <v>89</v>
      </c>
      <c r="B1462" s="73">
        <v>100277</v>
      </c>
      <c r="C1462" s="42" t="s">
        <v>3905</v>
      </c>
      <c r="D1462" s="73" t="s">
        <v>2067</v>
      </c>
      <c r="E1462" s="42" t="s">
        <v>2027</v>
      </c>
      <c r="F1462" s="45">
        <v>10076736.710000001</v>
      </c>
      <c r="G1462" s="45">
        <v>12098581.119999999</v>
      </c>
      <c r="H1462" s="45">
        <v>0</v>
      </c>
      <c r="I1462" s="45">
        <v>0</v>
      </c>
      <c r="J1462" s="45">
        <v>0</v>
      </c>
      <c r="K1462" s="73" t="s">
        <v>92</v>
      </c>
      <c r="L1462" s="31" t="s">
        <v>2074</v>
      </c>
      <c r="M1462" s="42" t="s">
        <v>4949</v>
      </c>
      <c r="N1462" s="42" t="s">
        <v>4950</v>
      </c>
      <c r="O1462" s="73" t="s">
        <v>30</v>
      </c>
      <c r="P1462" s="42" t="s">
        <v>805</v>
      </c>
      <c r="Q1462" s="42" t="s">
        <v>806</v>
      </c>
      <c r="R1462" s="101">
        <v>1</v>
      </c>
      <c r="S1462" s="101">
        <v>0.01</v>
      </c>
      <c r="T1462" s="101">
        <v>1</v>
      </c>
      <c r="U1462" s="105">
        <v>1</v>
      </c>
      <c r="V1462" s="107">
        <v>1</v>
      </c>
      <c r="W1462" s="71" t="s">
        <v>3866</v>
      </c>
    </row>
    <row r="1463" spans="1:23" x14ac:dyDescent="0.2">
      <c r="A1463" s="71" t="s">
        <v>89</v>
      </c>
      <c r="B1463" s="73">
        <v>100277</v>
      </c>
      <c r="C1463" s="42" t="s">
        <v>3905</v>
      </c>
      <c r="D1463" s="73" t="s">
        <v>2067</v>
      </c>
      <c r="E1463" s="42" t="s">
        <v>2029</v>
      </c>
      <c r="F1463" s="45">
        <v>79461066.060000002</v>
      </c>
      <c r="G1463" s="45">
        <v>208505245.69999999</v>
      </c>
      <c r="H1463" s="45">
        <v>0</v>
      </c>
      <c r="I1463" s="45">
        <v>0</v>
      </c>
      <c r="J1463" s="45">
        <v>0</v>
      </c>
      <c r="K1463" s="73" t="s">
        <v>92</v>
      </c>
      <c r="L1463" s="31" t="s">
        <v>2074</v>
      </c>
      <c r="M1463" s="42" t="s">
        <v>4951</v>
      </c>
      <c r="N1463" s="42" t="s">
        <v>4952</v>
      </c>
      <c r="O1463" s="73" t="s">
        <v>30</v>
      </c>
      <c r="P1463" s="42" t="s">
        <v>257</v>
      </c>
      <c r="Q1463" s="42" t="s">
        <v>258</v>
      </c>
      <c r="R1463" s="101">
        <v>1</v>
      </c>
      <c r="S1463" s="101">
        <v>1</v>
      </c>
      <c r="T1463" s="101">
        <v>4.3724999999999996</v>
      </c>
      <c r="U1463" s="105">
        <v>669</v>
      </c>
      <c r="V1463" s="107">
        <v>153</v>
      </c>
      <c r="W1463" s="71" t="s">
        <v>3866</v>
      </c>
    </row>
    <row r="1464" spans="1:23" x14ac:dyDescent="0.2">
      <c r="A1464" s="71" t="s">
        <v>89</v>
      </c>
      <c r="B1464" s="73">
        <v>100277</v>
      </c>
      <c r="C1464" s="42" t="s">
        <v>3905</v>
      </c>
      <c r="D1464" s="73" t="s">
        <v>2067</v>
      </c>
      <c r="E1464" s="42" t="s">
        <v>2028</v>
      </c>
      <c r="F1464" s="45">
        <v>0</v>
      </c>
      <c r="G1464" s="45">
        <v>0</v>
      </c>
      <c r="H1464" s="45">
        <v>0</v>
      </c>
      <c r="I1464" s="45">
        <v>0</v>
      </c>
      <c r="J1464" s="45">
        <v>0</v>
      </c>
      <c r="K1464" s="73" t="s">
        <v>92</v>
      </c>
      <c r="L1464" s="31" t="s">
        <v>2074</v>
      </c>
      <c r="M1464" s="42" t="s">
        <v>4953</v>
      </c>
      <c r="N1464" s="42" t="s">
        <v>4954</v>
      </c>
      <c r="O1464" s="73" t="s">
        <v>30</v>
      </c>
      <c r="P1464" s="42" t="s">
        <v>809</v>
      </c>
      <c r="Q1464" s="42" t="s">
        <v>810</v>
      </c>
      <c r="R1464" s="101">
        <v>1</v>
      </c>
      <c r="S1464" s="101">
        <v>0.49</v>
      </c>
      <c r="T1464" s="101">
        <v>1</v>
      </c>
      <c r="U1464" s="105">
        <v>49</v>
      </c>
      <c r="V1464" s="107">
        <v>49</v>
      </c>
      <c r="W1464" s="71" t="s">
        <v>3866</v>
      </c>
    </row>
    <row r="1465" spans="1:23" x14ac:dyDescent="0.2">
      <c r="A1465" s="71" t="s">
        <v>89</v>
      </c>
      <c r="B1465" s="73">
        <v>100277</v>
      </c>
      <c r="C1465" s="42" t="s">
        <v>3905</v>
      </c>
      <c r="D1465" s="73" t="s">
        <v>2067</v>
      </c>
      <c r="E1465" s="42" t="s">
        <v>2028</v>
      </c>
      <c r="F1465" s="45">
        <v>0</v>
      </c>
      <c r="G1465" s="45">
        <v>0</v>
      </c>
      <c r="H1465" s="45">
        <v>0</v>
      </c>
      <c r="I1465" s="45">
        <v>0</v>
      </c>
      <c r="J1465" s="45">
        <v>0</v>
      </c>
      <c r="K1465" s="73" t="s">
        <v>92</v>
      </c>
      <c r="L1465" s="31" t="s">
        <v>2074</v>
      </c>
      <c r="M1465" s="42" t="s">
        <v>4955</v>
      </c>
      <c r="N1465" s="42" t="s">
        <v>4956</v>
      </c>
      <c r="O1465" s="73" t="s">
        <v>30</v>
      </c>
      <c r="P1465" s="42" t="s">
        <v>807</v>
      </c>
      <c r="Q1465" s="42" t="s">
        <v>808</v>
      </c>
      <c r="R1465" s="101">
        <v>1</v>
      </c>
      <c r="S1465" s="101">
        <v>1</v>
      </c>
      <c r="T1465" s="101">
        <v>2</v>
      </c>
      <c r="U1465" s="105">
        <v>200</v>
      </c>
      <c r="V1465" s="107">
        <v>100</v>
      </c>
      <c r="W1465" s="71" t="s">
        <v>3863</v>
      </c>
    </row>
    <row r="1466" spans="1:23" x14ac:dyDescent="0.2">
      <c r="A1466" s="71" t="s">
        <v>89</v>
      </c>
      <c r="B1466" s="73">
        <v>100277</v>
      </c>
      <c r="C1466" s="42" t="s">
        <v>3905</v>
      </c>
      <c r="D1466" s="73" t="s">
        <v>2067</v>
      </c>
      <c r="E1466" s="42" t="s">
        <v>2028</v>
      </c>
      <c r="F1466" s="45">
        <v>0</v>
      </c>
      <c r="G1466" s="45">
        <v>0</v>
      </c>
      <c r="H1466" s="45">
        <v>0</v>
      </c>
      <c r="I1466" s="45">
        <v>0</v>
      </c>
      <c r="J1466" s="45">
        <v>0</v>
      </c>
      <c r="K1466" s="73" t="s">
        <v>92</v>
      </c>
      <c r="L1466" s="31" t="s">
        <v>2074</v>
      </c>
      <c r="M1466" s="42" t="s">
        <v>4957</v>
      </c>
      <c r="N1466" s="42" t="s">
        <v>4958</v>
      </c>
      <c r="O1466" s="73" t="s">
        <v>30</v>
      </c>
      <c r="P1466" s="42" t="s">
        <v>803</v>
      </c>
      <c r="Q1466" s="42" t="s">
        <v>804</v>
      </c>
      <c r="R1466" s="101">
        <v>1</v>
      </c>
      <c r="S1466" s="101">
        <v>1</v>
      </c>
      <c r="T1466" s="101">
        <v>0</v>
      </c>
      <c r="U1466" s="105">
        <v>0</v>
      </c>
      <c r="V1466" s="107">
        <v>14</v>
      </c>
      <c r="W1466" s="71" t="s">
        <v>3866</v>
      </c>
    </row>
    <row r="1467" spans="1:23" x14ac:dyDescent="0.2">
      <c r="A1467" s="71" t="s">
        <v>89</v>
      </c>
      <c r="B1467" s="73">
        <v>100277</v>
      </c>
      <c r="C1467" s="42" t="s">
        <v>3905</v>
      </c>
      <c r="D1467" s="73" t="s">
        <v>2067</v>
      </c>
      <c r="E1467" s="42" t="s">
        <v>2055</v>
      </c>
      <c r="F1467" s="45">
        <v>25000000</v>
      </c>
      <c r="G1467" s="45">
        <v>96513037.319999993</v>
      </c>
      <c r="H1467" s="45">
        <v>59833660.43</v>
      </c>
      <c r="I1467" s="45">
        <v>59833660.43</v>
      </c>
      <c r="J1467" s="45">
        <v>47484847.359999999</v>
      </c>
      <c r="K1467" s="73" t="s">
        <v>92</v>
      </c>
      <c r="L1467" s="31" t="s">
        <v>2073</v>
      </c>
      <c r="M1467" s="42" t="s">
        <v>4959</v>
      </c>
      <c r="N1467" s="42" t="s">
        <v>4960</v>
      </c>
      <c r="O1467" s="73" t="s">
        <v>29</v>
      </c>
      <c r="P1467" s="42" t="s">
        <v>813</v>
      </c>
      <c r="Q1467" s="42" t="s">
        <v>814</v>
      </c>
      <c r="R1467" s="101">
        <v>1</v>
      </c>
      <c r="S1467" s="101">
        <v>1</v>
      </c>
      <c r="T1467" s="101">
        <v>1.4861</v>
      </c>
      <c r="U1467" s="105">
        <v>7707</v>
      </c>
      <c r="V1467" s="107">
        <v>5186</v>
      </c>
      <c r="W1467" s="71" t="s">
        <v>3866</v>
      </c>
    </row>
    <row r="1468" spans="1:23" x14ac:dyDescent="0.2">
      <c r="A1468" s="71" t="s">
        <v>89</v>
      </c>
      <c r="B1468" s="73">
        <v>100277</v>
      </c>
      <c r="C1468" s="42" t="s">
        <v>3905</v>
      </c>
      <c r="D1468" s="73" t="s">
        <v>2067</v>
      </c>
      <c r="E1468" s="42" t="s">
        <v>2055</v>
      </c>
      <c r="F1468" s="45">
        <v>0</v>
      </c>
      <c r="G1468" s="45">
        <v>0</v>
      </c>
      <c r="H1468" s="45">
        <v>0</v>
      </c>
      <c r="I1468" s="45">
        <v>0</v>
      </c>
      <c r="J1468" s="45">
        <v>0</v>
      </c>
      <c r="K1468" s="73" t="s">
        <v>92</v>
      </c>
      <c r="L1468" s="31" t="s">
        <v>2074</v>
      </c>
      <c r="M1468" s="42" t="s">
        <v>4961</v>
      </c>
      <c r="N1468" s="42" t="s">
        <v>4962</v>
      </c>
      <c r="O1468" s="73" t="s">
        <v>30</v>
      </c>
      <c r="P1468" s="42" t="s">
        <v>821</v>
      </c>
      <c r="Q1468" s="42" t="s">
        <v>822</v>
      </c>
      <c r="R1468" s="101">
        <v>1</v>
      </c>
      <c r="S1468" s="101">
        <v>1</v>
      </c>
      <c r="T1468" s="101">
        <v>0.65500000000000003</v>
      </c>
      <c r="U1468" s="105">
        <v>262</v>
      </c>
      <c r="V1468" s="107">
        <v>400</v>
      </c>
      <c r="W1468" s="71" t="s">
        <v>3866</v>
      </c>
    </row>
    <row r="1469" spans="1:23" x14ac:dyDescent="0.2">
      <c r="A1469" s="71" t="s">
        <v>89</v>
      </c>
      <c r="B1469" s="73">
        <v>100277</v>
      </c>
      <c r="C1469" s="42" t="s">
        <v>3905</v>
      </c>
      <c r="D1469" s="73" t="s">
        <v>2067</v>
      </c>
      <c r="E1469" s="42" t="s">
        <v>2029</v>
      </c>
      <c r="F1469" s="45">
        <v>0</v>
      </c>
      <c r="G1469" s="45">
        <v>19900000</v>
      </c>
      <c r="H1469" s="45">
        <v>0</v>
      </c>
      <c r="I1469" s="45">
        <v>0</v>
      </c>
      <c r="J1469" s="45">
        <v>0</v>
      </c>
      <c r="K1469" s="73" t="s">
        <v>92</v>
      </c>
      <c r="L1469" s="31" t="s">
        <v>2074</v>
      </c>
      <c r="M1469" s="42" t="s">
        <v>4963</v>
      </c>
      <c r="N1469" s="42" t="s">
        <v>4964</v>
      </c>
      <c r="O1469" s="73" t="s">
        <v>30</v>
      </c>
      <c r="P1469" s="42" t="s">
        <v>817</v>
      </c>
      <c r="Q1469" s="42" t="s">
        <v>818</v>
      </c>
      <c r="R1469" s="101">
        <v>1</v>
      </c>
      <c r="S1469" s="101">
        <v>1</v>
      </c>
      <c r="T1469" s="101">
        <v>0</v>
      </c>
      <c r="U1469" s="105">
        <v>0</v>
      </c>
      <c r="V1469" s="107">
        <v>150</v>
      </c>
      <c r="W1469" s="71" t="s">
        <v>3866</v>
      </c>
    </row>
    <row r="1470" spans="1:23" x14ac:dyDescent="0.2">
      <c r="A1470" s="71" t="s">
        <v>89</v>
      </c>
      <c r="B1470" s="73">
        <v>100277</v>
      </c>
      <c r="C1470" s="42" t="s">
        <v>3905</v>
      </c>
      <c r="D1470" s="73" t="s">
        <v>2067</v>
      </c>
      <c r="E1470" s="42" t="s">
        <v>2029</v>
      </c>
      <c r="F1470" s="45">
        <v>25000000</v>
      </c>
      <c r="G1470" s="45">
        <v>76613037.319999993</v>
      </c>
      <c r="H1470" s="45">
        <v>0</v>
      </c>
      <c r="I1470" s="45">
        <v>0</v>
      </c>
      <c r="J1470" s="45">
        <v>0</v>
      </c>
      <c r="K1470" s="73" t="s">
        <v>92</v>
      </c>
      <c r="L1470" s="31" t="s">
        <v>2074</v>
      </c>
      <c r="M1470" s="42" t="s">
        <v>4965</v>
      </c>
      <c r="N1470" s="42" t="s">
        <v>4966</v>
      </c>
      <c r="O1470" s="73" t="s">
        <v>30</v>
      </c>
      <c r="P1470" s="42" t="s">
        <v>815</v>
      </c>
      <c r="Q1470" s="42" t="s">
        <v>816</v>
      </c>
      <c r="R1470" s="101">
        <v>1</v>
      </c>
      <c r="S1470" s="101">
        <v>1</v>
      </c>
      <c r="T1470" s="101">
        <v>1.3156000000000001</v>
      </c>
      <c r="U1470" s="105">
        <v>2826</v>
      </c>
      <c r="V1470" s="107">
        <v>2148</v>
      </c>
      <c r="W1470" s="71" t="s">
        <v>3866</v>
      </c>
    </row>
    <row r="1471" spans="1:23" x14ac:dyDescent="0.2">
      <c r="A1471" s="71" t="s">
        <v>89</v>
      </c>
      <c r="B1471" s="73">
        <v>100277</v>
      </c>
      <c r="C1471" s="42" t="s">
        <v>3905</v>
      </c>
      <c r="D1471" s="73" t="s">
        <v>2067</v>
      </c>
      <c r="E1471" s="42" t="s">
        <v>2028</v>
      </c>
      <c r="F1471" s="45">
        <v>0</v>
      </c>
      <c r="G1471" s="45">
        <v>0</v>
      </c>
      <c r="H1471" s="45">
        <v>0</v>
      </c>
      <c r="I1471" s="45">
        <v>0</v>
      </c>
      <c r="J1471" s="45">
        <v>0</v>
      </c>
      <c r="K1471" s="73" t="s">
        <v>92</v>
      </c>
      <c r="L1471" s="31" t="s">
        <v>2074</v>
      </c>
      <c r="M1471" s="42" t="s">
        <v>4967</v>
      </c>
      <c r="N1471" s="42" t="s">
        <v>4968</v>
      </c>
      <c r="O1471" s="73" t="s">
        <v>30</v>
      </c>
      <c r="P1471" s="42" t="s">
        <v>819</v>
      </c>
      <c r="Q1471" s="42" t="s">
        <v>820</v>
      </c>
      <c r="R1471" s="101">
        <v>1</v>
      </c>
      <c r="S1471" s="101">
        <v>1</v>
      </c>
      <c r="T1471" s="101">
        <v>0.66659999999999997</v>
      </c>
      <c r="U1471" s="105">
        <v>66.66</v>
      </c>
      <c r="V1471" s="107">
        <v>100</v>
      </c>
      <c r="W1471" s="71" t="s">
        <v>3863</v>
      </c>
    </row>
    <row r="1472" spans="1:23" x14ac:dyDescent="0.2">
      <c r="A1472" s="71" t="s">
        <v>89</v>
      </c>
      <c r="B1472" s="73">
        <v>100277</v>
      </c>
      <c r="C1472" s="42" t="s">
        <v>3905</v>
      </c>
      <c r="D1472" s="73" t="s">
        <v>2067</v>
      </c>
      <c r="E1472" s="42" t="s">
        <v>2028</v>
      </c>
      <c r="F1472" s="45">
        <v>0</v>
      </c>
      <c r="G1472" s="45">
        <v>0</v>
      </c>
      <c r="H1472" s="45">
        <v>0</v>
      </c>
      <c r="I1472" s="45">
        <v>0</v>
      </c>
      <c r="J1472" s="45">
        <v>0</v>
      </c>
      <c r="K1472" s="73" t="s">
        <v>92</v>
      </c>
      <c r="L1472" s="31" t="s">
        <v>2074</v>
      </c>
      <c r="M1472" s="42" t="s">
        <v>4969</v>
      </c>
      <c r="N1472" s="42" t="s">
        <v>4970</v>
      </c>
      <c r="O1472" s="73" t="s">
        <v>30</v>
      </c>
      <c r="P1472" s="42" t="s">
        <v>1311</v>
      </c>
      <c r="Q1472" s="42" t="s">
        <v>1312</v>
      </c>
      <c r="R1472" s="101">
        <v>1</v>
      </c>
      <c r="S1472" s="101">
        <v>34</v>
      </c>
      <c r="T1472" s="101">
        <v>1.3585</v>
      </c>
      <c r="U1472" s="105">
        <v>4619</v>
      </c>
      <c r="V1472" s="107">
        <v>3400</v>
      </c>
      <c r="W1472" s="71" t="s">
        <v>3866</v>
      </c>
    </row>
    <row r="1473" spans="1:23" x14ac:dyDescent="0.2">
      <c r="A1473" s="71" t="s">
        <v>89</v>
      </c>
      <c r="B1473" s="73">
        <v>100277</v>
      </c>
      <c r="C1473" s="42" t="s">
        <v>3905</v>
      </c>
      <c r="D1473" s="73" t="s">
        <v>2067</v>
      </c>
      <c r="E1473" s="42" t="s">
        <v>2028</v>
      </c>
      <c r="F1473" s="45">
        <v>0</v>
      </c>
      <c r="G1473" s="45">
        <v>0</v>
      </c>
      <c r="H1473" s="45">
        <v>0</v>
      </c>
      <c r="I1473" s="45">
        <v>0</v>
      </c>
      <c r="J1473" s="45">
        <v>0</v>
      </c>
      <c r="K1473" s="73" t="s">
        <v>92</v>
      </c>
      <c r="L1473" s="31" t="s">
        <v>2074</v>
      </c>
      <c r="M1473" s="42" t="s">
        <v>4971</v>
      </c>
      <c r="N1473" s="42" t="s">
        <v>4972</v>
      </c>
      <c r="O1473" s="73" t="s">
        <v>30</v>
      </c>
      <c r="P1473" s="42" t="s">
        <v>1313</v>
      </c>
      <c r="Q1473" s="42" t="s">
        <v>1314</v>
      </c>
      <c r="R1473" s="101">
        <v>1</v>
      </c>
      <c r="S1473" s="101">
        <v>1</v>
      </c>
      <c r="T1473" s="101">
        <v>1</v>
      </c>
      <c r="U1473" s="105">
        <v>2500</v>
      </c>
      <c r="V1473" s="107">
        <v>2500</v>
      </c>
      <c r="W1473" s="71" t="s">
        <v>3866</v>
      </c>
    </row>
    <row r="1474" spans="1:23" x14ac:dyDescent="0.2">
      <c r="A1474" s="71" t="s">
        <v>89</v>
      </c>
      <c r="B1474" s="73">
        <v>100277</v>
      </c>
      <c r="C1474" s="42" t="s">
        <v>3905</v>
      </c>
      <c r="D1474" s="73" t="s">
        <v>2067</v>
      </c>
      <c r="E1474" s="42" t="s">
        <v>2027</v>
      </c>
      <c r="F1474" s="45">
        <v>7000000</v>
      </c>
      <c r="G1474" s="45">
        <v>23077419.079999998</v>
      </c>
      <c r="H1474" s="45">
        <v>10130528.85</v>
      </c>
      <c r="I1474" s="45">
        <v>10130528.85</v>
      </c>
      <c r="J1474" s="45">
        <v>10130528.85</v>
      </c>
      <c r="K1474" s="73" t="s">
        <v>92</v>
      </c>
      <c r="L1474" s="31" t="s">
        <v>2073</v>
      </c>
      <c r="M1474" s="42" t="s">
        <v>4973</v>
      </c>
      <c r="N1474" s="42" t="s">
        <v>4974</v>
      </c>
      <c r="O1474" s="73" t="s">
        <v>29</v>
      </c>
      <c r="P1474" s="42" t="s">
        <v>823</v>
      </c>
      <c r="Q1474" s="42" t="s">
        <v>824</v>
      </c>
      <c r="R1474" s="101">
        <v>1</v>
      </c>
      <c r="S1474" s="101">
        <v>8.24</v>
      </c>
      <c r="T1474" s="101">
        <v>1.0412999999999999</v>
      </c>
      <c r="U1474" s="105">
        <v>858</v>
      </c>
      <c r="V1474" s="107">
        <v>824</v>
      </c>
      <c r="W1474" s="71" t="s">
        <v>3866</v>
      </c>
    </row>
    <row r="1475" spans="1:23" x14ac:dyDescent="0.2">
      <c r="A1475" s="71" t="s">
        <v>89</v>
      </c>
      <c r="B1475" s="73">
        <v>100277</v>
      </c>
      <c r="C1475" s="42" t="s">
        <v>3905</v>
      </c>
      <c r="D1475" s="73" t="s">
        <v>2067</v>
      </c>
      <c r="E1475" s="42" t="s">
        <v>2027</v>
      </c>
      <c r="F1475" s="45">
        <v>0</v>
      </c>
      <c r="G1475" s="45">
        <v>7000000</v>
      </c>
      <c r="H1475" s="45">
        <v>0</v>
      </c>
      <c r="I1475" s="45">
        <v>0</v>
      </c>
      <c r="J1475" s="45">
        <v>0</v>
      </c>
      <c r="K1475" s="73" t="s">
        <v>92</v>
      </c>
      <c r="L1475" s="31" t="s">
        <v>2074</v>
      </c>
      <c r="M1475" s="42" t="s">
        <v>4975</v>
      </c>
      <c r="N1475" s="42" t="s">
        <v>4976</v>
      </c>
      <c r="O1475" s="73" t="s">
        <v>30</v>
      </c>
      <c r="P1475" s="42" t="s">
        <v>1315</v>
      </c>
      <c r="Q1475" s="42" t="s">
        <v>1316</v>
      </c>
      <c r="R1475" s="101">
        <v>1</v>
      </c>
      <c r="S1475" s="101">
        <v>2.31</v>
      </c>
      <c r="T1475" s="101">
        <v>0.98699999999999999</v>
      </c>
      <c r="U1475" s="105">
        <v>228</v>
      </c>
      <c r="V1475" s="107">
        <v>231</v>
      </c>
      <c r="W1475" s="71" t="s">
        <v>3866</v>
      </c>
    </row>
    <row r="1476" spans="1:23" x14ac:dyDescent="0.2">
      <c r="A1476" s="71" t="s">
        <v>89</v>
      </c>
      <c r="B1476" s="73">
        <v>100277</v>
      </c>
      <c r="C1476" s="42" t="s">
        <v>3905</v>
      </c>
      <c r="D1476" s="73" t="s">
        <v>2067</v>
      </c>
      <c r="E1476" s="42" t="s">
        <v>2027</v>
      </c>
      <c r="F1476" s="45">
        <v>7000000</v>
      </c>
      <c r="G1476" s="45">
        <v>16077419.08</v>
      </c>
      <c r="H1476" s="45">
        <v>0</v>
      </c>
      <c r="I1476" s="45">
        <v>0</v>
      </c>
      <c r="J1476" s="45">
        <v>0</v>
      </c>
      <c r="K1476" s="73" t="s">
        <v>92</v>
      </c>
      <c r="L1476" s="31" t="s">
        <v>2074</v>
      </c>
      <c r="M1476" s="42" t="s">
        <v>4977</v>
      </c>
      <c r="N1476" s="42" t="s">
        <v>4978</v>
      </c>
      <c r="O1476" s="73" t="s">
        <v>30</v>
      </c>
      <c r="P1476" s="42" t="s">
        <v>825</v>
      </c>
      <c r="Q1476" s="42" t="s">
        <v>826</v>
      </c>
      <c r="R1476" s="101">
        <v>1</v>
      </c>
      <c r="S1476" s="101">
        <v>0.05</v>
      </c>
      <c r="T1476" s="101">
        <v>1</v>
      </c>
      <c r="U1476" s="105">
        <v>5</v>
      </c>
      <c r="V1476" s="107">
        <v>5</v>
      </c>
      <c r="W1476" s="71" t="s">
        <v>3866</v>
      </c>
    </row>
    <row r="1477" spans="1:23" x14ac:dyDescent="0.2">
      <c r="A1477" s="71" t="s">
        <v>89</v>
      </c>
      <c r="B1477" s="73">
        <v>100277</v>
      </c>
      <c r="C1477" s="42" t="s">
        <v>3905</v>
      </c>
      <c r="D1477" s="73" t="s">
        <v>2067</v>
      </c>
      <c r="E1477" s="42" t="s">
        <v>2027</v>
      </c>
      <c r="F1477" s="45">
        <v>0</v>
      </c>
      <c r="G1477" s="45">
        <v>0</v>
      </c>
      <c r="H1477" s="45">
        <v>0</v>
      </c>
      <c r="I1477" s="45">
        <v>0</v>
      </c>
      <c r="J1477" s="45">
        <v>0</v>
      </c>
      <c r="K1477" s="73" t="s">
        <v>92</v>
      </c>
      <c r="L1477" s="31" t="s">
        <v>2074</v>
      </c>
      <c r="M1477" s="42" t="s">
        <v>4979</v>
      </c>
      <c r="N1477" s="42" t="s">
        <v>4980</v>
      </c>
      <c r="O1477" s="73" t="s">
        <v>30</v>
      </c>
      <c r="P1477" s="42" t="s">
        <v>827</v>
      </c>
      <c r="Q1477" s="42" t="s">
        <v>828</v>
      </c>
      <c r="R1477" s="101">
        <v>1</v>
      </c>
      <c r="S1477" s="101">
        <v>1</v>
      </c>
      <c r="T1477" s="101">
        <v>1</v>
      </c>
      <c r="U1477" s="105">
        <v>4</v>
      </c>
      <c r="V1477" s="107">
        <v>4</v>
      </c>
      <c r="W1477" s="71" t="s">
        <v>3866</v>
      </c>
    </row>
    <row r="1478" spans="1:23" x14ac:dyDescent="0.2">
      <c r="A1478" s="71" t="s">
        <v>89</v>
      </c>
      <c r="B1478" s="73">
        <v>100277</v>
      </c>
      <c r="C1478" s="42" t="s">
        <v>3905</v>
      </c>
      <c r="D1478" s="73" t="s">
        <v>2067</v>
      </c>
      <c r="E1478" s="42" t="s">
        <v>2055</v>
      </c>
      <c r="F1478" s="45">
        <v>0</v>
      </c>
      <c r="G1478" s="45">
        <v>0</v>
      </c>
      <c r="H1478" s="45">
        <v>0</v>
      </c>
      <c r="I1478" s="45">
        <v>0</v>
      </c>
      <c r="J1478" s="45">
        <v>0</v>
      </c>
      <c r="K1478" s="73" t="s">
        <v>92</v>
      </c>
      <c r="L1478" s="31" t="s">
        <v>2073</v>
      </c>
      <c r="M1478" s="42" t="s">
        <v>4981</v>
      </c>
      <c r="N1478" s="42" t="s">
        <v>4982</v>
      </c>
      <c r="O1478" s="73" t="s">
        <v>29</v>
      </c>
      <c r="P1478" s="42" t="s">
        <v>829</v>
      </c>
      <c r="Q1478" s="42" t="s">
        <v>830</v>
      </c>
      <c r="R1478" s="101">
        <v>1</v>
      </c>
      <c r="S1478" s="101">
        <v>1</v>
      </c>
      <c r="T1478" s="101">
        <v>0.9244</v>
      </c>
      <c r="U1478" s="105">
        <v>92.435000000000002</v>
      </c>
      <c r="V1478" s="107">
        <v>100</v>
      </c>
      <c r="W1478" s="71" t="s">
        <v>3863</v>
      </c>
    </row>
    <row r="1479" spans="1:23" x14ac:dyDescent="0.2">
      <c r="A1479" s="71" t="s">
        <v>89</v>
      </c>
      <c r="B1479" s="73">
        <v>100277</v>
      </c>
      <c r="C1479" s="42" t="s">
        <v>3905</v>
      </c>
      <c r="D1479" s="73" t="s">
        <v>2067</v>
      </c>
      <c r="E1479" s="42" t="s">
        <v>2055</v>
      </c>
      <c r="F1479" s="45">
        <v>0</v>
      </c>
      <c r="G1479" s="45">
        <v>0</v>
      </c>
      <c r="H1479" s="45">
        <v>0</v>
      </c>
      <c r="I1479" s="45">
        <v>0</v>
      </c>
      <c r="J1479" s="45">
        <v>0</v>
      </c>
      <c r="K1479" s="73" t="s">
        <v>92</v>
      </c>
      <c r="L1479" s="31" t="s">
        <v>2074</v>
      </c>
      <c r="M1479" s="42" t="s">
        <v>4983</v>
      </c>
      <c r="N1479" s="42" t="s">
        <v>4984</v>
      </c>
      <c r="O1479" s="73" t="s">
        <v>30</v>
      </c>
      <c r="P1479" s="42" t="s">
        <v>837</v>
      </c>
      <c r="Q1479" s="42" t="s">
        <v>838</v>
      </c>
      <c r="R1479" s="101">
        <v>1</v>
      </c>
      <c r="S1479" s="101">
        <v>1</v>
      </c>
      <c r="T1479" s="101">
        <v>1</v>
      </c>
      <c r="U1479" s="105">
        <v>4</v>
      </c>
      <c r="V1479" s="107">
        <v>4</v>
      </c>
      <c r="W1479" s="71" t="s">
        <v>3866</v>
      </c>
    </row>
    <row r="1480" spans="1:23" x14ac:dyDescent="0.2">
      <c r="A1480" s="71" t="s">
        <v>89</v>
      </c>
      <c r="B1480" s="73">
        <v>100277</v>
      </c>
      <c r="C1480" s="42" t="s">
        <v>3905</v>
      </c>
      <c r="D1480" s="73" t="s">
        <v>2067</v>
      </c>
      <c r="E1480" s="42" t="s">
        <v>2055</v>
      </c>
      <c r="F1480" s="45">
        <v>0</v>
      </c>
      <c r="G1480" s="45">
        <v>0</v>
      </c>
      <c r="H1480" s="45">
        <v>0</v>
      </c>
      <c r="I1480" s="45">
        <v>0</v>
      </c>
      <c r="J1480" s="45">
        <v>0</v>
      </c>
      <c r="K1480" s="73" t="s">
        <v>92</v>
      </c>
      <c r="L1480" s="31" t="s">
        <v>2074</v>
      </c>
      <c r="M1480" s="42" t="s">
        <v>4985</v>
      </c>
      <c r="N1480" s="42" t="s">
        <v>4986</v>
      </c>
      <c r="O1480" s="73" t="s">
        <v>30</v>
      </c>
      <c r="P1480" s="42" t="s">
        <v>835</v>
      </c>
      <c r="Q1480" s="42" t="s">
        <v>836</v>
      </c>
      <c r="R1480" s="101">
        <v>1</v>
      </c>
      <c r="S1480" s="101">
        <v>1</v>
      </c>
      <c r="T1480" s="101">
        <v>1.37</v>
      </c>
      <c r="U1480" s="105">
        <v>137</v>
      </c>
      <c r="V1480" s="107">
        <v>100</v>
      </c>
      <c r="W1480" s="71" t="s">
        <v>3866</v>
      </c>
    </row>
    <row r="1481" spans="1:23" x14ac:dyDescent="0.2">
      <c r="A1481" s="71" t="s">
        <v>89</v>
      </c>
      <c r="B1481" s="73">
        <v>100277</v>
      </c>
      <c r="C1481" s="42" t="s">
        <v>3905</v>
      </c>
      <c r="D1481" s="73" t="s">
        <v>2067</v>
      </c>
      <c r="E1481" s="42" t="s">
        <v>2055</v>
      </c>
      <c r="F1481" s="45">
        <v>0</v>
      </c>
      <c r="G1481" s="45">
        <v>0</v>
      </c>
      <c r="H1481" s="45">
        <v>0</v>
      </c>
      <c r="I1481" s="45">
        <v>0</v>
      </c>
      <c r="J1481" s="45">
        <v>0</v>
      </c>
      <c r="K1481" s="73" t="s">
        <v>92</v>
      </c>
      <c r="L1481" s="31" t="s">
        <v>2074</v>
      </c>
      <c r="M1481" s="42" t="s">
        <v>4987</v>
      </c>
      <c r="N1481" s="42" t="s">
        <v>4988</v>
      </c>
      <c r="O1481" s="73" t="s">
        <v>30</v>
      </c>
      <c r="P1481" s="42" t="s">
        <v>833</v>
      </c>
      <c r="Q1481" s="42" t="s">
        <v>834</v>
      </c>
      <c r="R1481" s="101">
        <v>1</v>
      </c>
      <c r="S1481" s="101">
        <v>1</v>
      </c>
      <c r="T1481" s="101">
        <v>0.24</v>
      </c>
      <c r="U1481" s="105">
        <v>12</v>
      </c>
      <c r="V1481" s="107">
        <v>50</v>
      </c>
      <c r="W1481" s="71" t="s">
        <v>3866</v>
      </c>
    </row>
    <row r="1482" spans="1:23" x14ac:dyDescent="0.2">
      <c r="A1482" s="71" t="s">
        <v>89</v>
      </c>
      <c r="B1482" s="73">
        <v>100277</v>
      </c>
      <c r="C1482" s="42" t="s">
        <v>3905</v>
      </c>
      <c r="D1482" s="73" t="s">
        <v>2067</v>
      </c>
      <c r="E1482" s="42" t="s">
        <v>2055</v>
      </c>
      <c r="F1482" s="45">
        <v>0</v>
      </c>
      <c r="G1482" s="45">
        <v>0</v>
      </c>
      <c r="H1482" s="45">
        <v>0</v>
      </c>
      <c r="I1482" s="45">
        <v>0</v>
      </c>
      <c r="J1482" s="45">
        <v>0</v>
      </c>
      <c r="K1482" s="73" t="s">
        <v>92</v>
      </c>
      <c r="L1482" s="31" t="s">
        <v>2074</v>
      </c>
      <c r="M1482" s="42" t="s">
        <v>4989</v>
      </c>
      <c r="N1482" s="42" t="s">
        <v>4990</v>
      </c>
      <c r="O1482" s="73" t="s">
        <v>30</v>
      </c>
      <c r="P1482" s="42" t="s">
        <v>831</v>
      </c>
      <c r="Q1482" s="42" t="s">
        <v>832</v>
      </c>
      <c r="R1482" s="101">
        <v>1</v>
      </c>
      <c r="S1482" s="101">
        <v>1</v>
      </c>
      <c r="T1482" s="101">
        <v>1.07</v>
      </c>
      <c r="U1482" s="105">
        <v>214</v>
      </c>
      <c r="V1482" s="107">
        <v>200</v>
      </c>
      <c r="W1482" s="71" t="s">
        <v>3866</v>
      </c>
    </row>
    <row r="1483" spans="1:23" x14ac:dyDescent="0.2">
      <c r="A1483" s="71" t="s">
        <v>91</v>
      </c>
      <c r="B1483" s="73">
        <v>100277</v>
      </c>
      <c r="C1483" s="42" t="s">
        <v>3905</v>
      </c>
      <c r="D1483" s="73" t="s">
        <v>2066</v>
      </c>
      <c r="E1483" s="42" t="s">
        <v>2050</v>
      </c>
      <c r="F1483" s="45">
        <v>0</v>
      </c>
      <c r="G1483" s="45">
        <v>400000</v>
      </c>
      <c r="H1483" s="45">
        <v>346840</v>
      </c>
      <c r="I1483" s="45">
        <v>346840</v>
      </c>
      <c r="J1483" s="45">
        <v>346840</v>
      </c>
      <c r="K1483" s="73" t="s">
        <v>92</v>
      </c>
      <c r="L1483" s="31" t="s">
        <v>2073</v>
      </c>
      <c r="M1483" s="42" t="s">
        <v>4991</v>
      </c>
      <c r="N1483" s="42" t="s">
        <v>4992</v>
      </c>
      <c r="O1483" s="73" t="s">
        <v>29</v>
      </c>
      <c r="P1483" s="42" t="s">
        <v>839</v>
      </c>
      <c r="Q1483" s="42" t="s">
        <v>840</v>
      </c>
      <c r="R1483" s="101">
        <v>1</v>
      </c>
      <c r="S1483" s="101">
        <v>1</v>
      </c>
      <c r="T1483" s="101">
        <v>1</v>
      </c>
      <c r="U1483" s="105">
        <v>100</v>
      </c>
      <c r="V1483" s="107">
        <v>100</v>
      </c>
      <c r="W1483" s="71" t="s">
        <v>3863</v>
      </c>
    </row>
    <row r="1484" spans="1:23" x14ac:dyDescent="0.2">
      <c r="A1484" s="71" t="s">
        <v>91</v>
      </c>
      <c r="B1484" s="73">
        <v>100277</v>
      </c>
      <c r="C1484" s="42" t="s">
        <v>3905</v>
      </c>
      <c r="D1484" s="73" t="s">
        <v>2066</v>
      </c>
      <c r="E1484" s="42" t="s">
        <v>2050</v>
      </c>
      <c r="F1484" s="45">
        <v>0</v>
      </c>
      <c r="G1484" s="45">
        <v>400000</v>
      </c>
      <c r="H1484" s="45">
        <v>0</v>
      </c>
      <c r="I1484" s="45">
        <v>0</v>
      </c>
      <c r="J1484" s="45">
        <v>0</v>
      </c>
      <c r="K1484" s="73" t="s">
        <v>92</v>
      </c>
      <c r="L1484" s="31" t="s">
        <v>2074</v>
      </c>
      <c r="M1484" s="42" t="s">
        <v>4993</v>
      </c>
      <c r="N1484" s="42" t="s">
        <v>4994</v>
      </c>
      <c r="O1484" s="73" t="s">
        <v>30</v>
      </c>
      <c r="P1484" s="42" t="s">
        <v>841</v>
      </c>
      <c r="Q1484" s="42" t="s">
        <v>842</v>
      </c>
      <c r="R1484" s="101">
        <v>1</v>
      </c>
      <c r="S1484" s="101">
        <v>1</v>
      </c>
      <c r="T1484" s="101">
        <v>1</v>
      </c>
      <c r="U1484" s="105">
        <v>100</v>
      </c>
      <c r="V1484" s="107">
        <v>100</v>
      </c>
      <c r="W1484" s="71" t="s">
        <v>3863</v>
      </c>
    </row>
    <row r="1485" spans="1:23" x14ac:dyDescent="0.2">
      <c r="A1485" s="71" t="s">
        <v>87</v>
      </c>
      <c r="B1485" s="73">
        <v>100278</v>
      </c>
      <c r="C1485" s="42" t="s">
        <v>3906</v>
      </c>
      <c r="D1485" s="73" t="s">
        <v>3916</v>
      </c>
      <c r="E1485" s="42" t="s">
        <v>2033</v>
      </c>
      <c r="F1485" s="45">
        <v>4300000</v>
      </c>
      <c r="G1485" s="45">
        <v>12591546</v>
      </c>
      <c r="H1485" s="45">
        <v>12194670.98</v>
      </c>
      <c r="I1485" s="45">
        <v>12194670.98</v>
      </c>
      <c r="J1485" s="45">
        <v>12194670.98</v>
      </c>
      <c r="K1485" s="73" t="s">
        <v>92</v>
      </c>
      <c r="L1485" s="31" t="s">
        <v>2071</v>
      </c>
      <c r="M1485" s="42" t="s">
        <v>4995</v>
      </c>
      <c r="N1485" s="42" t="s">
        <v>4996</v>
      </c>
      <c r="O1485" s="73" t="s">
        <v>27</v>
      </c>
      <c r="P1485" s="42" t="s">
        <v>843</v>
      </c>
      <c r="Q1485" s="42" t="s">
        <v>844</v>
      </c>
      <c r="R1485" s="101">
        <v>0</v>
      </c>
      <c r="S1485" s="101">
        <v>0</v>
      </c>
      <c r="T1485" s="101">
        <v>0</v>
      </c>
      <c r="U1485" s="105">
        <v>0</v>
      </c>
      <c r="V1485" s="107">
        <v>0</v>
      </c>
      <c r="W1485" s="71" t="s">
        <v>3863</v>
      </c>
    </row>
    <row r="1486" spans="1:23" x14ac:dyDescent="0.2">
      <c r="A1486" s="71" t="s">
        <v>87</v>
      </c>
      <c r="B1486" s="73">
        <v>100278</v>
      </c>
      <c r="C1486" s="42" t="s">
        <v>3906</v>
      </c>
      <c r="D1486" s="73" t="s">
        <v>3916</v>
      </c>
      <c r="E1486" s="42" t="s">
        <v>2033</v>
      </c>
      <c r="F1486" s="45">
        <v>4300000</v>
      </c>
      <c r="G1486" s="45">
        <v>12591546</v>
      </c>
      <c r="H1486" s="45">
        <v>12194670.98</v>
      </c>
      <c r="I1486" s="45">
        <v>12194670.98</v>
      </c>
      <c r="J1486" s="45">
        <v>12194670.98</v>
      </c>
      <c r="K1486" s="73" t="s">
        <v>92</v>
      </c>
      <c r="L1486" s="31" t="s">
        <v>2072</v>
      </c>
      <c r="M1486" s="42" t="s">
        <v>4997</v>
      </c>
      <c r="N1486" s="42" t="s">
        <v>4998</v>
      </c>
      <c r="O1486" s="73" t="s">
        <v>93</v>
      </c>
      <c r="P1486" s="42" t="s">
        <v>845</v>
      </c>
      <c r="Q1486" s="42" t="s">
        <v>846</v>
      </c>
      <c r="R1486" s="101">
        <v>1</v>
      </c>
      <c r="S1486" s="101">
        <v>1</v>
      </c>
      <c r="T1486" s="101">
        <v>1</v>
      </c>
      <c r="U1486" s="105">
        <v>100</v>
      </c>
      <c r="V1486" s="107">
        <v>100</v>
      </c>
      <c r="W1486" s="71" t="s">
        <v>3866</v>
      </c>
    </row>
    <row r="1487" spans="1:23" x14ac:dyDescent="0.2">
      <c r="A1487" s="71" t="s">
        <v>91</v>
      </c>
      <c r="B1487" s="73">
        <v>100278</v>
      </c>
      <c r="C1487" s="42" t="s">
        <v>3906</v>
      </c>
      <c r="D1487" s="73" t="s">
        <v>2066</v>
      </c>
      <c r="E1487" s="42" t="s">
        <v>2033</v>
      </c>
      <c r="F1487" s="45">
        <v>0</v>
      </c>
      <c r="G1487" s="45">
        <v>500000</v>
      </c>
      <c r="H1487" s="45">
        <v>453792</v>
      </c>
      <c r="I1487" s="45">
        <v>453792</v>
      </c>
      <c r="J1487" s="45">
        <v>453792</v>
      </c>
      <c r="K1487" s="73" t="s">
        <v>92</v>
      </c>
      <c r="L1487" s="31" t="s">
        <v>2073</v>
      </c>
      <c r="M1487" s="42" t="s">
        <v>4999</v>
      </c>
      <c r="N1487" s="42" t="s">
        <v>5000</v>
      </c>
      <c r="O1487" s="73" t="s">
        <v>29</v>
      </c>
      <c r="P1487" s="42" t="s">
        <v>1319</v>
      </c>
      <c r="Q1487" s="42" t="s">
        <v>1320</v>
      </c>
      <c r="R1487" s="101">
        <v>1</v>
      </c>
      <c r="S1487" s="101">
        <v>1.32</v>
      </c>
      <c r="T1487" s="101">
        <v>1</v>
      </c>
      <c r="U1487" s="105">
        <v>132</v>
      </c>
      <c r="V1487" s="107">
        <v>132</v>
      </c>
      <c r="W1487" s="71" t="s">
        <v>3866</v>
      </c>
    </row>
    <row r="1488" spans="1:23" x14ac:dyDescent="0.2">
      <c r="A1488" s="71" t="s">
        <v>91</v>
      </c>
      <c r="B1488" s="73">
        <v>100278</v>
      </c>
      <c r="C1488" s="42" t="s">
        <v>3906</v>
      </c>
      <c r="D1488" s="73" t="s">
        <v>2066</v>
      </c>
      <c r="E1488" s="42" t="s">
        <v>2033</v>
      </c>
      <c r="F1488" s="45">
        <v>0</v>
      </c>
      <c r="G1488" s="45">
        <v>0</v>
      </c>
      <c r="H1488" s="45">
        <v>0</v>
      </c>
      <c r="I1488" s="45">
        <v>0</v>
      </c>
      <c r="J1488" s="45">
        <v>0</v>
      </c>
      <c r="K1488" s="73" t="s">
        <v>92</v>
      </c>
      <c r="L1488" s="31" t="s">
        <v>2074</v>
      </c>
      <c r="M1488" s="42" t="s">
        <v>5001</v>
      </c>
      <c r="N1488" s="42" t="s">
        <v>5002</v>
      </c>
      <c r="O1488" s="73" t="s">
        <v>30</v>
      </c>
      <c r="P1488" s="42" t="s">
        <v>845</v>
      </c>
      <c r="Q1488" s="42" t="s">
        <v>846</v>
      </c>
      <c r="R1488" s="101">
        <v>1</v>
      </c>
      <c r="S1488" s="101">
        <v>25.93</v>
      </c>
      <c r="T1488" s="101">
        <v>1</v>
      </c>
      <c r="U1488" s="105">
        <v>2593</v>
      </c>
      <c r="V1488" s="107">
        <v>2593</v>
      </c>
      <c r="W1488" s="71" t="s">
        <v>3866</v>
      </c>
    </row>
    <row r="1489" spans="1:23" x14ac:dyDescent="0.2">
      <c r="A1489" s="71" t="s">
        <v>91</v>
      </c>
      <c r="B1489" s="73">
        <v>100278</v>
      </c>
      <c r="C1489" s="42" t="s">
        <v>3906</v>
      </c>
      <c r="D1489" s="73" t="s">
        <v>2066</v>
      </c>
      <c r="E1489" s="42" t="s">
        <v>2050</v>
      </c>
      <c r="F1489" s="45">
        <v>0</v>
      </c>
      <c r="G1489" s="45">
        <v>500000</v>
      </c>
      <c r="H1489" s="45">
        <v>0</v>
      </c>
      <c r="I1489" s="45">
        <v>0</v>
      </c>
      <c r="J1489" s="45">
        <v>0</v>
      </c>
      <c r="K1489" s="73" t="s">
        <v>92</v>
      </c>
      <c r="L1489" s="31" t="s">
        <v>2074</v>
      </c>
      <c r="M1489" s="42" t="s">
        <v>5003</v>
      </c>
      <c r="N1489" s="42" t="s">
        <v>5004</v>
      </c>
      <c r="O1489" s="73" t="s">
        <v>30</v>
      </c>
      <c r="P1489" s="42" t="s">
        <v>1954</v>
      </c>
      <c r="Q1489" s="42" t="s">
        <v>1955</v>
      </c>
      <c r="R1489" s="101">
        <v>1</v>
      </c>
      <c r="S1489" s="101">
        <v>1</v>
      </c>
      <c r="T1489" s="101">
        <v>1</v>
      </c>
      <c r="U1489" s="105">
        <v>100</v>
      </c>
      <c r="V1489" s="107">
        <v>100</v>
      </c>
      <c r="W1489" s="71" t="s">
        <v>3863</v>
      </c>
    </row>
    <row r="1490" spans="1:23" x14ac:dyDescent="0.2">
      <c r="A1490" s="71" t="s">
        <v>87</v>
      </c>
      <c r="B1490" s="73">
        <v>100278</v>
      </c>
      <c r="C1490" s="42" t="s">
        <v>3906</v>
      </c>
      <c r="D1490" s="73" t="s">
        <v>3916</v>
      </c>
      <c r="E1490" s="42" t="s">
        <v>2033</v>
      </c>
      <c r="F1490" s="45">
        <v>4300000</v>
      </c>
      <c r="G1490" s="45">
        <v>12091546</v>
      </c>
      <c r="H1490" s="45">
        <v>11740878.98</v>
      </c>
      <c r="I1490" s="45">
        <v>11740878.98</v>
      </c>
      <c r="J1490" s="45">
        <v>11740878.98</v>
      </c>
      <c r="K1490" s="73" t="s">
        <v>92</v>
      </c>
      <c r="L1490" s="31" t="s">
        <v>2073</v>
      </c>
      <c r="M1490" s="42" t="s">
        <v>5005</v>
      </c>
      <c r="N1490" s="42" t="s">
        <v>5006</v>
      </c>
      <c r="O1490" s="73" t="s">
        <v>29</v>
      </c>
      <c r="P1490" s="42" t="s">
        <v>847</v>
      </c>
      <c r="Q1490" s="42" t="s">
        <v>848</v>
      </c>
      <c r="R1490" s="101">
        <v>1</v>
      </c>
      <c r="S1490" s="101">
        <v>2.56</v>
      </c>
      <c r="T1490" s="101">
        <v>1</v>
      </c>
      <c r="U1490" s="105">
        <v>256</v>
      </c>
      <c r="V1490" s="107">
        <v>256</v>
      </c>
      <c r="W1490" s="71" t="s">
        <v>3866</v>
      </c>
    </row>
    <row r="1491" spans="1:23" x14ac:dyDescent="0.2">
      <c r="A1491" s="71" t="s">
        <v>87</v>
      </c>
      <c r="B1491" s="73">
        <v>100278</v>
      </c>
      <c r="C1491" s="42" t="s">
        <v>3906</v>
      </c>
      <c r="D1491" s="73" t="s">
        <v>3916</v>
      </c>
      <c r="E1491" s="42" t="s">
        <v>2033</v>
      </c>
      <c r="F1491" s="45">
        <v>0</v>
      </c>
      <c r="G1491" s="45">
        <v>8800000</v>
      </c>
      <c r="H1491" s="45">
        <v>0</v>
      </c>
      <c r="I1491" s="45">
        <v>0</v>
      </c>
      <c r="J1491" s="45">
        <v>0</v>
      </c>
      <c r="K1491" s="73" t="s">
        <v>92</v>
      </c>
      <c r="L1491" s="31" t="s">
        <v>2074</v>
      </c>
      <c r="M1491" s="42" t="s">
        <v>5007</v>
      </c>
      <c r="N1491" s="42" t="s">
        <v>5008</v>
      </c>
      <c r="O1491" s="73" t="s">
        <v>30</v>
      </c>
      <c r="P1491" s="42" t="s">
        <v>1317</v>
      </c>
      <c r="Q1491" s="42" t="s">
        <v>1318</v>
      </c>
      <c r="R1491" s="101">
        <v>1</v>
      </c>
      <c r="S1491" s="101">
        <v>60.9</v>
      </c>
      <c r="T1491" s="101">
        <v>1</v>
      </c>
      <c r="U1491" s="105">
        <v>6090</v>
      </c>
      <c r="V1491" s="107">
        <v>6090</v>
      </c>
      <c r="W1491" s="71" t="s">
        <v>3866</v>
      </c>
    </row>
    <row r="1492" spans="1:23" x14ac:dyDescent="0.2">
      <c r="A1492" s="71" t="s">
        <v>87</v>
      </c>
      <c r="B1492" s="73">
        <v>100278</v>
      </c>
      <c r="C1492" s="42" t="s">
        <v>3906</v>
      </c>
      <c r="D1492" s="73" t="s">
        <v>3916</v>
      </c>
      <c r="E1492" s="42" t="s">
        <v>2033</v>
      </c>
      <c r="F1492" s="45">
        <v>2000000</v>
      </c>
      <c r="G1492" s="45">
        <v>991546</v>
      </c>
      <c r="H1492" s="45">
        <v>0</v>
      </c>
      <c r="I1492" s="45">
        <v>0</v>
      </c>
      <c r="J1492" s="45">
        <v>0</v>
      </c>
      <c r="K1492" s="73" t="s">
        <v>92</v>
      </c>
      <c r="L1492" s="31" t="s">
        <v>2074</v>
      </c>
      <c r="M1492" s="42" t="s">
        <v>5009</v>
      </c>
      <c r="N1492" s="42" t="s">
        <v>5010</v>
      </c>
      <c r="O1492" s="73" t="s">
        <v>30</v>
      </c>
      <c r="P1492" s="42" t="s">
        <v>849</v>
      </c>
      <c r="Q1492" s="42" t="s">
        <v>850</v>
      </c>
      <c r="R1492" s="101">
        <v>1</v>
      </c>
      <c r="S1492" s="101">
        <v>1.59</v>
      </c>
      <c r="T1492" s="101">
        <v>1</v>
      </c>
      <c r="U1492" s="105">
        <v>159</v>
      </c>
      <c r="V1492" s="107">
        <v>159</v>
      </c>
      <c r="W1492" s="71" t="s">
        <v>3866</v>
      </c>
    </row>
    <row r="1493" spans="1:23" x14ac:dyDescent="0.2">
      <c r="A1493" s="71" t="s">
        <v>87</v>
      </c>
      <c r="B1493" s="73">
        <v>100278</v>
      </c>
      <c r="C1493" s="42" t="s">
        <v>3906</v>
      </c>
      <c r="D1493" s="73" t="s">
        <v>3916</v>
      </c>
      <c r="E1493" s="42" t="s">
        <v>2044</v>
      </c>
      <c r="F1493" s="45">
        <v>100000</v>
      </c>
      <c r="G1493" s="45">
        <v>100000</v>
      </c>
      <c r="H1493" s="45">
        <v>0</v>
      </c>
      <c r="I1493" s="45">
        <v>0</v>
      </c>
      <c r="J1493" s="45">
        <v>0</v>
      </c>
      <c r="K1493" s="73" t="s">
        <v>92</v>
      </c>
      <c r="L1493" s="31" t="s">
        <v>2074</v>
      </c>
      <c r="M1493" s="42" t="s">
        <v>5011</v>
      </c>
      <c r="N1493" s="42" t="s">
        <v>5012</v>
      </c>
      <c r="O1493" s="73" t="s">
        <v>30</v>
      </c>
      <c r="P1493" s="42" t="s">
        <v>851</v>
      </c>
      <c r="Q1493" s="42" t="s">
        <v>852</v>
      </c>
      <c r="R1493" s="101">
        <v>1</v>
      </c>
      <c r="S1493" s="101">
        <v>0.3</v>
      </c>
      <c r="T1493" s="101">
        <v>1.4</v>
      </c>
      <c r="U1493" s="105">
        <v>42</v>
      </c>
      <c r="V1493" s="107">
        <v>30</v>
      </c>
      <c r="W1493" s="71" t="s">
        <v>3866</v>
      </c>
    </row>
    <row r="1494" spans="1:23" x14ac:dyDescent="0.2">
      <c r="A1494" s="71" t="s">
        <v>87</v>
      </c>
      <c r="B1494" s="73">
        <v>100278</v>
      </c>
      <c r="C1494" s="42" t="s">
        <v>3906</v>
      </c>
      <c r="D1494" s="73" t="s">
        <v>3916</v>
      </c>
      <c r="E1494" s="42" t="s">
        <v>2044</v>
      </c>
      <c r="F1494" s="45">
        <v>2000000</v>
      </c>
      <c r="G1494" s="45">
        <v>2000000</v>
      </c>
      <c r="H1494" s="45">
        <v>0</v>
      </c>
      <c r="I1494" s="45">
        <v>0</v>
      </c>
      <c r="J1494" s="45">
        <v>0</v>
      </c>
      <c r="K1494" s="73" t="s">
        <v>92</v>
      </c>
      <c r="L1494" s="31" t="s">
        <v>2074</v>
      </c>
      <c r="M1494" s="42" t="s">
        <v>5013</v>
      </c>
      <c r="N1494" s="42" t="s">
        <v>5014</v>
      </c>
      <c r="O1494" s="73" t="s">
        <v>30</v>
      </c>
      <c r="P1494" s="42" t="s">
        <v>845</v>
      </c>
      <c r="Q1494" s="42" t="s">
        <v>853</v>
      </c>
      <c r="R1494" s="101">
        <v>1</v>
      </c>
      <c r="S1494" s="101">
        <v>1</v>
      </c>
      <c r="T1494" s="101">
        <v>1.2185999999999999</v>
      </c>
      <c r="U1494" s="105">
        <v>4265</v>
      </c>
      <c r="V1494" s="107">
        <v>3500</v>
      </c>
      <c r="W1494" s="71" t="s">
        <v>3866</v>
      </c>
    </row>
    <row r="1495" spans="1:23" x14ac:dyDescent="0.2">
      <c r="A1495" s="71" t="s">
        <v>87</v>
      </c>
      <c r="B1495" s="73">
        <v>100278</v>
      </c>
      <c r="C1495" s="42" t="s">
        <v>3906</v>
      </c>
      <c r="D1495" s="73" t="s">
        <v>3916</v>
      </c>
      <c r="E1495" s="42" t="s">
        <v>2044</v>
      </c>
      <c r="F1495" s="45">
        <v>200000</v>
      </c>
      <c r="G1495" s="45">
        <v>200000</v>
      </c>
      <c r="H1495" s="45">
        <v>0</v>
      </c>
      <c r="I1495" s="45">
        <v>0</v>
      </c>
      <c r="J1495" s="45">
        <v>0</v>
      </c>
      <c r="K1495" s="73" t="s">
        <v>92</v>
      </c>
      <c r="L1495" s="31" t="s">
        <v>2074</v>
      </c>
      <c r="M1495" s="42" t="s">
        <v>5015</v>
      </c>
      <c r="N1495" s="42" t="s">
        <v>5016</v>
      </c>
      <c r="O1495" s="73" t="s">
        <v>30</v>
      </c>
      <c r="P1495" s="42" t="s">
        <v>854</v>
      </c>
      <c r="Q1495" s="42" t="s">
        <v>855</v>
      </c>
      <c r="R1495" s="101">
        <v>1</v>
      </c>
      <c r="S1495" s="101">
        <v>1</v>
      </c>
      <c r="T1495" s="101">
        <v>1.2</v>
      </c>
      <c r="U1495" s="105">
        <v>24</v>
      </c>
      <c r="V1495" s="107">
        <v>20</v>
      </c>
      <c r="W1495" s="71" t="s">
        <v>3866</v>
      </c>
    </row>
    <row r="1496" spans="1:23" x14ac:dyDescent="0.2">
      <c r="A1496" s="71" t="s">
        <v>87</v>
      </c>
      <c r="B1496" s="73">
        <v>100278</v>
      </c>
      <c r="C1496" s="42" t="s">
        <v>3906</v>
      </c>
      <c r="D1496" s="73" t="s">
        <v>3916</v>
      </c>
      <c r="E1496" s="42" t="s">
        <v>2033</v>
      </c>
      <c r="F1496" s="45">
        <v>0</v>
      </c>
      <c r="G1496" s="45">
        <v>0</v>
      </c>
      <c r="H1496" s="45">
        <v>0</v>
      </c>
      <c r="I1496" s="45">
        <v>0</v>
      </c>
      <c r="J1496" s="45">
        <v>0</v>
      </c>
      <c r="K1496" s="73" t="s">
        <v>92</v>
      </c>
      <c r="L1496" s="31" t="s">
        <v>2073</v>
      </c>
      <c r="M1496" s="42" t="s">
        <v>5017</v>
      </c>
      <c r="N1496" s="42" t="s">
        <v>5018</v>
      </c>
      <c r="O1496" s="73" t="s">
        <v>29</v>
      </c>
      <c r="P1496" s="42" t="s">
        <v>1321</v>
      </c>
      <c r="Q1496" s="42" t="s">
        <v>1322</v>
      </c>
      <c r="R1496" s="101">
        <v>1</v>
      </c>
      <c r="S1496" s="101">
        <v>103.05</v>
      </c>
      <c r="T1496" s="101">
        <v>0.97599999999999998</v>
      </c>
      <c r="U1496" s="105">
        <v>10058</v>
      </c>
      <c r="V1496" s="107">
        <v>10305</v>
      </c>
      <c r="W1496" s="71" t="s">
        <v>3866</v>
      </c>
    </row>
    <row r="1497" spans="1:23" x14ac:dyDescent="0.2">
      <c r="A1497" s="71" t="s">
        <v>87</v>
      </c>
      <c r="B1497" s="73">
        <v>100278</v>
      </c>
      <c r="C1497" s="42" t="s">
        <v>3906</v>
      </c>
      <c r="D1497" s="73" t="s">
        <v>3916</v>
      </c>
      <c r="E1497" s="42" t="s">
        <v>2033</v>
      </c>
      <c r="F1497" s="45">
        <v>0</v>
      </c>
      <c r="G1497" s="45">
        <v>0</v>
      </c>
      <c r="H1497" s="45">
        <v>0</v>
      </c>
      <c r="I1497" s="45">
        <v>0</v>
      </c>
      <c r="J1497" s="45">
        <v>0</v>
      </c>
      <c r="K1497" s="73" t="s">
        <v>92</v>
      </c>
      <c r="L1497" s="31" t="s">
        <v>2074</v>
      </c>
      <c r="M1497" s="42" t="s">
        <v>5019</v>
      </c>
      <c r="N1497" s="42" t="s">
        <v>5020</v>
      </c>
      <c r="O1497" s="73" t="s">
        <v>30</v>
      </c>
      <c r="P1497" s="42" t="s">
        <v>1323</v>
      </c>
      <c r="Q1497" s="42" t="s">
        <v>1324</v>
      </c>
      <c r="R1497" s="101">
        <v>1</v>
      </c>
      <c r="S1497" s="101">
        <v>0.65</v>
      </c>
      <c r="T1497" s="101">
        <v>1</v>
      </c>
      <c r="U1497" s="105">
        <v>65</v>
      </c>
      <c r="V1497" s="107">
        <v>65</v>
      </c>
      <c r="W1497" s="71" t="s">
        <v>3866</v>
      </c>
    </row>
    <row r="1498" spans="1:23" x14ac:dyDescent="0.2">
      <c r="A1498" s="71" t="s">
        <v>89</v>
      </c>
      <c r="B1498" s="73">
        <v>100279</v>
      </c>
      <c r="C1498" s="42" t="s">
        <v>3907</v>
      </c>
      <c r="D1498" s="73" t="s">
        <v>2067</v>
      </c>
      <c r="E1498" s="42" t="s">
        <v>2034</v>
      </c>
      <c r="F1498" s="45">
        <v>0</v>
      </c>
      <c r="G1498" s="45">
        <v>22755298.149999999</v>
      </c>
      <c r="H1498" s="45">
        <v>15952871.560000001</v>
      </c>
      <c r="I1498" s="45">
        <v>15952871.560000001</v>
      </c>
      <c r="J1498" s="45">
        <v>15952871.560000001</v>
      </c>
      <c r="K1498" s="73" t="s">
        <v>92</v>
      </c>
      <c r="L1498" s="31" t="s">
        <v>2071</v>
      </c>
      <c r="M1498" s="42" t="s">
        <v>5021</v>
      </c>
      <c r="N1498" s="42" t="s">
        <v>5022</v>
      </c>
      <c r="O1498" s="73" t="s">
        <v>27</v>
      </c>
      <c r="P1498" s="42" t="s">
        <v>856</v>
      </c>
      <c r="Q1498" s="42" t="s">
        <v>857</v>
      </c>
      <c r="R1498" s="101">
        <v>0</v>
      </c>
      <c r="S1498" s="101">
        <v>0</v>
      </c>
      <c r="T1498" s="101">
        <v>0</v>
      </c>
      <c r="U1498" s="105">
        <v>0</v>
      </c>
      <c r="V1498" s="107">
        <v>0</v>
      </c>
      <c r="W1498" s="71" t="s">
        <v>3863</v>
      </c>
    </row>
    <row r="1499" spans="1:23" x14ac:dyDescent="0.2">
      <c r="A1499" s="71" t="s">
        <v>89</v>
      </c>
      <c r="B1499" s="73">
        <v>100279</v>
      </c>
      <c r="C1499" s="42" t="s">
        <v>3907</v>
      </c>
      <c r="D1499" s="73" t="s">
        <v>2067</v>
      </c>
      <c r="E1499" s="42" t="s">
        <v>2034</v>
      </c>
      <c r="F1499" s="45">
        <v>0</v>
      </c>
      <c r="G1499" s="45">
        <v>22755298.149999999</v>
      </c>
      <c r="H1499" s="45">
        <v>15952871.560000001</v>
      </c>
      <c r="I1499" s="45">
        <v>15952871.560000001</v>
      </c>
      <c r="J1499" s="45">
        <v>15952871.560000001</v>
      </c>
      <c r="K1499" s="73" t="s">
        <v>92</v>
      </c>
      <c r="L1499" s="31" t="s">
        <v>2072</v>
      </c>
      <c r="M1499" s="42" t="s">
        <v>5023</v>
      </c>
      <c r="N1499" s="42" t="s">
        <v>5024</v>
      </c>
      <c r="O1499" s="73" t="s">
        <v>93</v>
      </c>
      <c r="P1499" s="42" t="s">
        <v>858</v>
      </c>
      <c r="Q1499" s="42" t="s">
        <v>859</v>
      </c>
      <c r="R1499" s="101">
        <v>1</v>
      </c>
      <c r="S1499" s="101">
        <v>1</v>
      </c>
      <c r="T1499" s="101">
        <v>1</v>
      </c>
      <c r="U1499" s="105">
        <v>100</v>
      </c>
      <c r="V1499" s="107">
        <v>100</v>
      </c>
      <c r="W1499" s="71" t="s">
        <v>3863</v>
      </c>
    </row>
    <row r="1500" spans="1:23" x14ac:dyDescent="0.2">
      <c r="A1500" s="71" t="s">
        <v>89</v>
      </c>
      <c r="B1500" s="73">
        <v>100279</v>
      </c>
      <c r="C1500" s="42" t="s">
        <v>3907</v>
      </c>
      <c r="D1500" s="73" t="s">
        <v>2067</v>
      </c>
      <c r="E1500" s="42" t="s">
        <v>2033</v>
      </c>
      <c r="F1500" s="45">
        <v>0</v>
      </c>
      <c r="G1500" s="45">
        <v>22755298.149999999</v>
      </c>
      <c r="H1500" s="45">
        <v>15952871.560000001</v>
      </c>
      <c r="I1500" s="45">
        <v>15952871.560000001</v>
      </c>
      <c r="J1500" s="45">
        <v>15952871.560000001</v>
      </c>
      <c r="K1500" s="73" t="s">
        <v>92</v>
      </c>
      <c r="L1500" s="31" t="s">
        <v>2073</v>
      </c>
      <c r="M1500" s="42" t="s">
        <v>5025</v>
      </c>
      <c r="N1500" s="42" t="s">
        <v>5026</v>
      </c>
      <c r="O1500" s="73" t="s">
        <v>29</v>
      </c>
      <c r="P1500" s="42" t="s">
        <v>860</v>
      </c>
      <c r="Q1500" s="42" t="s">
        <v>861</v>
      </c>
      <c r="R1500" s="101">
        <v>1</v>
      </c>
      <c r="S1500" s="101">
        <v>1</v>
      </c>
      <c r="T1500" s="101">
        <v>0.89</v>
      </c>
      <c r="U1500" s="105">
        <v>89</v>
      </c>
      <c r="V1500" s="107">
        <v>100</v>
      </c>
      <c r="W1500" s="71" t="s">
        <v>3863</v>
      </c>
    </row>
    <row r="1501" spans="1:23" x14ac:dyDescent="0.2">
      <c r="A1501" s="71" t="s">
        <v>89</v>
      </c>
      <c r="B1501" s="73">
        <v>100279</v>
      </c>
      <c r="C1501" s="42" t="s">
        <v>3907</v>
      </c>
      <c r="D1501" s="73" t="s">
        <v>2067</v>
      </c>
      <c r="E1501" s="42" t="s">
        <v>2034</v>
      </c>
      <c r="F1501" s="45">
        <v>0</v>
      </c>
      <c r="G1501" s="45">
        <v>0</v>
      </c>
      <c r="H1501" s="45">
        <v>0</v>
      </c>
      <c r="I1501" s="45">
        <v>0</v>
      </c>
      <c r="J1501" s="45">
        <v>0</v>
      </c>
      <c r="K1501" s="73" t="s">
        <v>92</v>
      </c>
      <c r="L1501" s="31" t="s">
        <v>2074</v>
      </c>
      <c r="M1501" s="42" t="s">
        <v>5027</v>
      </c>
      <c r="N1501" s="42" t="s">
        <v>5028</v>
      </c>
      <c r="O1501" s="73" t="s">
        <v>30</v>
      </c>
      <c r="P1501" s="42" t="s">
        <v>862</v>
      </c>
      <c r="Q1501" s="42" t="s">
        <v>863</v>
      </c>
      <c r="R1501" s="101">
        <v>1</v>
      </c>
      <c r="S1501" s="101">
        <v>1</v>
      </c>
      <c r="T1501" s="101">
        <v>1</v>
      </c>
      <c r="U1501" s="105">
        <v>100</v>
      </c>
      <c r="V1501" s="107">
        <v>100</v>
      </c>
      <c r="W1501" s="71" t="s">
        <v>3863</v>
      </c>
    </row>
    <row r="1502" spans="1:23" x14ac:dyDescent="0.2">
      <c r="A1502" s="71" t="s">
        <v>89</v>
      </c>
      <c r="B1502" s="73">
        <v>100279</v>
      </c>
      <c r="C1502" s="42" t="s">
        <v>3907</v>
      </c>
      <c r="D1502" s="73" t="s">
        <v>2067</v>
      </c>
      <c r="E1502" s="42" t="s">
        <v>2033</v>
      </c>
      <c r="F1502" s="45">
        <v>0</v>
      </c>
      <c r="G1502" s="45">
        <v>2260733.75</v>
      </c>
      <c r="H1502" s="45">
        <v>0</v>
      </c>
      <c r="I1502" s="45">
        <v>0</v>
      </c>
      <c r="J1502" s="45">
        <v>0</v>
      </c>
      <c r="K1502" s="73" t="s">
        <v>92</v>
      </c>
      <c r="L1502" s="31" t="s">
        <v>2074</v>
      </c>
      <c r="M1502" s="42" t="s">
        <v>5029</v>
      </c>
      <c r="N1502" s="42" t="s">
        <v>5030</v>
      </c>
      <c r="O1502" s="73" t="s">
        <v>30</v>
      </c>
      <c r="P1502" s="42" t="s">
        <v>864</v>
      </c>
      <c r="Q1502" s="42" t="s">
        <v>865</v>
      </c>
      <c r="R1502" s="101">
        <v>1</v>
      </c>
      <c r="S1502" s="101">
        <v>1</v>
      </c>
      <c r="T1502" s="101">
        <v>1</v>
      </c>
      <c r="U1502" s="105">
        <v>100</v>
      </c>
      <c r="V1502" s="107">
        <v>100</v>
      </c>
      <c r="W1502" s="71" t="s">
        <v>3863</v>
      </c>
    </row>
    <row r="1503" spans="1:23" x14ac:dyDescent="0.2">
      <c r="A1503" s="71" t="s">
        <v>89</v>
      </c>
      <c r="B1503" s="73">
        <v>100279</v>
      </c>
      <c r="C1503" s="42" t="s">
        <v>3907</v>
      </c>
      <c r="D1503" s="73" t="s">
        <v>2067</v>
      </c>
      <c r="E1503" s="42" t="s">
        <v>2033</v>
      </c>
      <c r="F1503" s="45">
        <v>0</v>
      </c>
      <c r="G1503" s="45">
        <v>4038272.12</v>
      </c>
      <c r="H1503" s="45">
        <v>0</v>
      </c>
      <c r="I1503" s="45">
        <v>0</v>
      </c>
      <c r="J1503" s="45">
        <v>0</v>
      </c>
      <c r="K1503" s="73" t="s">
        <v>92</v>
      </c>
      <c r="L1503" s="31" t="s">
        <v>2074</v>
      </c>
      <c r="M1503" s="42" t="s">
        <v>5031</v>
      </c>
      <c r="N1503" s="42" t="s">
        <v>5032</v>
      </c>
      <c r="O1503" s="73" t="s">
        <v>30</v>
      </c>
      <c r="P1503" s="42" t="s">
        <v>866</v>
      </c>
      <c r="Q1503" s="42" t="s">
        <v>867</v>
      </c>
      <c r="R1503" s="101">
        <v>1</v>
      </c>
      <c r="S1503" s="101">
        <v>1</v>
      </c>
      <c r="T1503" s="101">
        <v>1</v>
      </c>
      <c r="U1503" s="105">
        <v>100</v>
      </c>
      <c r="V1503" s="107">
        <v>100</v>
      </c>
      <c r="W1503" s="71" t="s">
        <v>3863</v>
      </c>
    </row>
    <row r="1504" spans="1:23" x14ac:dyDescent="0.2">
      <c r="A1504" s="71" t="s">
        <v>89</v>
      </c>
      <c r="B1504" s="73">
        <v>100279</v>
      </c>
      <c r="C1504" s="42" t="s">
        <v>3907</v>
      </c>
      <c r="D1504" s="73" t="s">
        <v>2067</v>
      </c>
      <c r="E1504" s="42" t="s">
        <v>2033</v>
      </c>
      <c r="F1504" s="45">
        <v>0</v>
      </c>
      <c r="G1504" s="45">
        <v>384634.71</v>
      </c>
      <c r="H1504" s="45">
        <v>0</v>
      </c>
      <c r="I1504" s="45">
        <v>0</v>
      </c>
      <c r="J1504" s="45">
        <v>0</v>
      </c>
      <c r="K1504" s="73" t="s">
        <v>92</v>
      </c>
      <c r="L1504" s="31" t="s">
        <v>2074</v>
      </c>
      <c r="M1504" s="42" t="s">
        <v>5033</v>
      </c>
      <c r="N1504" s="42" t="s">
        <v>5034</v>
      </c>
      <c r="O1504" s="73" t="s">
        <v>30</v>
      </c>
      <c r="P1504" s="42" t="s">
        <v>868</v>
      </c>
      <c r="Q1504" s="42" t="s">
        <v>869</v>
      </c>
      <c r="R1504" s="101">
        <v>1</v>
      </c>
      <c r="S1504" s="101">
        <v>1</v>
      </c>
      <c r="T1504" s="101">
        <v>1</v>
      </c>
      <c r="U1504" s="105">
        <v>100</v>
      </c>
      <c r="V1504" s="107">
        <v>100</v>
      </c>
      <c r="W1504" s="71" t="s">
        <v>3863</v>
      </c>
    </row>
    <row r="1505" spans="1:23" x14ac:dyDescent="0.2">
      <c r="A1505" s="71" t="s">
        <v>89</v>
      </c>
      <c r="B1505" s="73">
        <v>100279</v>
      </c>
      <c r="C1505" s="42" t="s">
        <v>3907</v>
      </c>
      <c r="D1505" s="73" t="s">
        <v>2067</v>
      </c>
      <c r="E1505" s="42" t="s">
        <v>2033</v>
      </c>
      <c r="F1505" s="45">
        <v>0</v>
      </c>
      <c r="G1505" s="45">
        <v>3363779.4</v>
      </c>
      <c r="H1505" s="45">
        <v>0</v>
      </c>
      <c r="I1505" s="45">
        <v>0</v>
      </c>
      <c r="J1505" s="45">
        <v>0</v>
      </c>
      <c r="K1505" s="73" t="s">
        <v>92</v>
      </c>
      <c r="L1505" s="31" t="s">
        <v>2074</v>
      </c>
      <c r="M1505" s="42" t="s">
        <v>5035</v>
      </c>
      <c r="N1505" s="42" t="s">
        <v>5036</v>
      </c>
      <c r="O1505" s="73" t="s">
        <v>30</v>
      </c>
      <c r="P1505" s="42" t="s">
        <v>870</v>
      </c>
      <c r="Q1505" s="42" t="s">
        <v>871</v>
      </c>
      <c r="R1505" s="101">
        <v>1</v>
      </c>
      <c r="S1505" s="101">
        <v>1</v>
      </c>
      <c r="T1505" s="101">
        <v>1</v>
      </c>
      <c r="U1505" s="105">
        <v>100</v>
      </c>
      <c r="V1505" s="107">
        <v>100</v>
      </c>
      <c r="W1505" s="71" t="s">
        <v>3863</v>
      </c>
    </row>
    <row r="1506" spans="1:23" x14ac:dyDescent="0.2">
      <c r="A1506" s="71" t="s">
        <v>89</v>
      </c>
      <c r="B1506" s="73">
        <v>100279</v>
      </c>
      <c r="C1506" s="42" t="s">
        <v>3907</v>
      </c>
      <c r="D1506" s="73" t="s">
        <v>2067</v>
      </c>
      <c r="E1506" s="42" t="s">
        <v>2034</v>
      </c>
      <c r="F1506" s="45">
        <v>0</v>
      </c>
      <c r="G1506" s="45">
        <v>10104061.699999999</v>
      </c>
      <c r="H1506" s="45">
        <v>0</v>
      </c>
      <c r="I1506" s="45">
        <v>0</v>
      </c>
      <c r="J1506" s="45">
        <v>0</v>
      </c>
      <c r="K1506" s="73" t="s">
        <v>92</v>
      </c>
      <c r="L1506" s="31" t="s">
        <v>2074</v>
      </c>
      <c r="M1506" s="42" t="s">
        <v>5037</v>
      </c>
      <c r="N1506" s="42" t="s">
        <v>5038</v>
      </c>
      <c r="O1506" s="73" t="s">
        <v>30</v>
      </c>
      <c r="P1506" s="42" t="s">
        <v>1329</v>
      </c>
      <c r="Q1506" s="42" t="s">
        <v>1330</v>
      </c>
      <c r="R1506" s="101">
        <v>1</v>
      </c>
      <c r="S1506" s="101">
        <v>1</v>
      </c>
      <c r="T1506" s="101">
        <v>0.87</v>
      </c>
      <c r="U1506" s="105">
        <v>87</v>
      </c>
      <c r="V1506" s="107">
        <v>100</v>
      </c>
      <c r="W1506" s="71" t="s">
        <v>3863</v>
      </c>
    </row>
    <row r="1507" spans="1:23" x14ac:dyDescent="0.2">
      <c r="A1507" s="71" t="s">
        <v>89</v>
      </c>
      <c r="B1507" s="73">
        <v>100279</v>
      </c>
      <c r="C1507" s="42" t="s">
        <v>3907</v>
      </c>
      <c r="D1507" s="73" t="s">
        <v>2067</v>
      </c>
      <c r="E1507" s="42" t="s">
        <v>2034</v>
      </c>
      <c r="F1507" s="45">
        <v>0</v>
      </c>
      <c r="G1507" s="45">
        <v>1267600.3</v>
      </c>
      <c r="H1507" s="45">
        <v>0</v>
      </c>
      <c r="I1507" s="45">
        <v>0</v>
      </c>
      <c r="J1507" s="45">
        <v>0</v>
      </c>
      <c r="K1507" s="73" t="s">
        <v>92</v>
      </c>
      <c r="L1507" s="31" t="s">
        <v>2074</v>
      </c>
      <c r="M1507" s="42" t="s">
        <v>5039</v>
      </c>
      <c r="N1507" s="42" t="s">
        <v>5040</v>
      </c>
      <c r="O1507" s="73" t="s">
        <v>30</v>
      </c>
      <c r="P1507" s="42" t="s">
        <v>1325</v>
      </c>
      <c r="Q1507" s="42" t="s">
        <v>1326</v>
      </c>
      <c r="R1507" s="101">
        <v>1</v>
      </c>
      <c r="S1507" s="101">
        <v>1</v>
      </c>
      <c r="T1507" s="101">
        <v>0.7</v>
      </c>
      <c r="U1507" s="105">
        <v>70</v>
      </c>
      <c r="V1507" s="107">
        <v>100</v>
      </c>
      <c r="W1507" s="71" t="s">
        <v>3863</v>
      </c>
    </row>
    <row r="1508" spans="1:23" x14ac:dyDescent="0.2">
      <c r="A1508" s="71" t="s">
        <v>89</v>
      </c>
      <c r="B1508" s="73">
        <v>100279</v>
      </c>
      <c r="C1508" s="42" t="s">
        <v>3907</v>
      </c>
      <c r="D1508" s="73" t="s">
        <v>2067</v>
      </c>
      <c r="E1508" s="42" t="s">
        <v>2034</v>
      </c>
      <c r="F1508" s="45">
        <v>0</v>
      </c>
      <c r="G1508" s="45">
        <v>1336216.17</v>
      </c>
      <c r="H1508" s="45">
        <v>0</v>
      </c>
      <c r="I1508" s="45">
        <v>0</v>
      </c>
      <c r="J1508" s="45">
        <v>0</v>
      </c>
      <c r="K1508" s="73" t="s">
        <v>92</v>
      </c>
      <c r="L1508" s="31" t="s">
        <v>2074</v>
      </c>
      <c r="M1508" s="42" t="s">
        <v>5041</v>
      </c>
      <c r="N1508" s="42" t="s">
        <v>5042</v>
      </c>
      <c r="O1508" s="73" t="s">
        <v>30</v>
      </c>
      <c r="P1508" s="42" t="s">
        <v>1327</v>
      </c>
      <c r="Q1508" s="42" t="s">
        <v>1328</v>
      </c>
      <c r="R1508" s="101">
        <v>1</v>
      </c>
      <c r="S1508" s="101">
        <v>1</v>
      </c>
      <c r="T1508" s="101">
        <v>0.7</v>
      </c>
      <c r="U1508" s="105">
        <v>70</v>
      </c>
      <c r="V1508" s="107">
        <v>100</v>
      </c>
      <c r="W1508" s="71" t="s">
        <v>3863</v>
      </c>
    </row>
    <row r="1509" spans="1:23" x14ac:dyDescent="0.2">
      <c r="A1509" s="71" t="s">
        <v>88</v>
      </c>
      <c r="B1509" s="73">
        <v>100280</v>
      </c>
      <c r="C1509" s="42" t="s">
        <v>3908</v>
      </c>
      <c r="D1509" s="73" t="s">
        <v>3916</v>
      </c>
      <c r="E1509" s="42" t="s">
        <v>2033</v>
      </c>
      <c r="F1509" s="45">
        <v>2000000</v>
      </c>
      <c r="G1509" s="45">
        <v>12851999.99</v>
      </c>
      <c r="H1509" s="45">
        <v>12851999.99</v>
      </c>
      <c r="I1509" s="45">
        <v>12851999.99</v>
      </c>
      <c r="J1509" s="45">
        <v>12851999.99</v>
      </c>
      <c r="K1509" s="73" t="s">
        <v>92</v>
      </c>
      <c r="L1509" s="31" t="s">
        <v>2071</v>
      </c>
      <c r="M1509" s="42" t="s">
        <v>2559</v>
      </c>
      <c r="N1509" s="42" t="s">
        <v>5043</v>
      </c>
      <c r="O1509" s="73" t="s">
        <v>27</v>
      </c>
      <c r="P1509" s="42" t="s">
        <v>872</v>
      </c>
      <c r="Q1509" s="42" t="s">
        <v>5044</v>
      </c>
      <c r="R1509" s="101">
        <v>0</v>
      </c>
      <c r="S1509" s="101">
        <v>0</v>
      </c>
      <c r="T1509" s="101">
        <v>0</v>
      </c>
      <c r="U1509" s="105">
        <v>0</v>
      </c>
      <c r="V1509" s="107">
        <v>0</v>
      </c>
      <c r="W1509" s="71" t="s">
        <v>3863</v>
      </c>
    </row>
    <row r="1510" spans="1:23" x14ac:dyDescent="0.2">
      <c r="A1510" s="71" t="s">
        <v>88</v>
      </c>
      <c r="B1510" s="73">
        <v>100280</v>
      </c>
      <c r="C1510" s="42" t="s">
        <v>3908</v>
      </c>
      <c r="D1510" s="73" t="s">
        <v>3916</v>
      </c>
      <c r="E1510" s="42" t="s">
        <v>2033</v>
      </c>
      <c r="F1510" s="45">
        <v>2000000</v>
      </c>
      <c r="G1510" s="45">
        <v>12851999.99</v>
      </c>
      <c r="H1510" s="45">
        <v>12851999.99</v>
      </c>
      <c r="I1510" s="45">
        <v>12851999.99</v>
      </c>
      <c r="J1510" s="45">
        <v>12851999.99</v>
      </c>
      <c r="K1510" s="73" t="s">
        <v>92</v>
      </c>
      <c r="L1510" s="31" t="s">
        <v>2072</v>
      </c>
      <c r="M1510" s="42" t="s">
        <v>5045</v>
      </c>
      <c r="N1510" s="42" t="s">
        <v>3433</v>
      </c>
      <c r="O1510" s="73" t="s">
        <v>93</v>
      </c>
      <c r="P1510" s="42" t="s">
        <v>873</v>
      </c>
      <c r="Q1510" s="42" t="s">
        <v>874</v>
      </c>
      <c r="R1510" s="101">
        <v>1</v>
      </c>
      <c r="S1510" s="101">
        <v>1</v>
      </c>
      <c r="T1510" s="101">
        <v>1</v>
      </c>
      <c r="U1510" s="105">
        <v>100</v>
      </c>
      <c r="V1510" s="107">
        <v>100</v>
      </c>
      <c r="W1510" s="71" t="s">
        <v>3863</v>
      </c>
    </row>
    <row r="1511" spans="1:23" x14ac:dyDescent="0.2">
      <c r="A1511" s="71" t="s">
        <v>88</v>
      </c>
      <c r="B1511" s="73">
        <v>100280</v>
      </c>
      <c r="C1511" s="42" t="s">
        <v>3908</v>
      </c>
      <c r="D1511" s="73" t="s">
        <v>3916</v>
      </c>
      <c r="E1511" s="42" t="s">
        <v>2033</v>
      </c>
      <c r="F1511" s="45">
        <v>0</v>
      </c>
      <c r="G1511" s="45">
        <v>11400000</v>
      </c>
      <c r="H1511" s="45">
        <v>11400000</v>
      </c>
      <c r="I1511" s="45">
        <v>11400000</v>
      </c>
      <c r="J1511" s="45">
        <v>11400000</v>
      </c>
      <c r="K1511" s="73" t="s">
        <v>92</v>
      </c>
      <c r="L1511" s="31" t="s">
        <v>2073</v>
      </c>
      <c r="M1511" s="42" t="s">
        <v>2561</v>
      </c>
      <c r="N1511" s="42" t="s">
        <v>5046</v>
      </c>
      <c r="O1511" s="73" t="s">
        <v>29</v>
      </c>
      <c r="P1511" s="42" t="s">
        <v>875</v>
      </c>
      <c r="Q1511" s="42" t="s">
        <v>876</v>
      </c>
      <c r="R1511" s="101">
        <v>1</v>
      </c>
      <c r="S1511" s="101">
        <v>1</v>
      </c>
      <c r="T1511" s="101">
        <v>1.155</v>
      </c>
      <c r="U1511" s="105">
        <v>115.5</v>
      </c>
      <c r="V1511" s="107">
        <v>100</v>
      </c>
      <c r="W1511" s="71" t="s">
        <v>3863</v>
      </c>
    </row>
    <row r="1512" spans="1:23" x14ac:dyDescent="0.2">
      <c r="A1512" s="71" t="s">
        <v>87</v>
      </c>
      <c r="B1512" s="73">
        <v>100280</v>
      </c>
      <c r="C1512" s="42" t="s">
        <v>3908</v>
      </c>
      <c r="D1512" s="73" t="s">
        <v>2067</v>
      </c>
      <c r="E1512" s="42" t="s">
        <v>2033</v>
      </c>
      <c r="F1512" s="45">
        <v>0</v>
      </c>
      <c r="G1512" s="45">
        <v>0</v>
      </c>
      <c r="H1512" s="45">
        <v>0</v>
      </c>
      <c r="I1512" s="45">
        <v>0</v>
      </c>
      <c r="J1512" s="45">
        <v>0</v>
      </c>
      <c r="K1512" s="73" t="s">
        <v>92</v>
      </c>
      <c r="L1512" s="31" t="s">
        <v>2074</v>
      </c>
      <c r="M1512" s="42" t="s">
        <v>5047</v>
      </c>
      <c r="N1512" s="42" t="s">
        <v>5048</v>
      </c>
      <c r="O1512" s="73" t="s">
        <v>30</v>
      </c>
      <c r="P1512" s="42" t="s">
        <v>875</v>
      </c>
      <c r="Q1512" s="42" t="s">
        <v>878</v>
      </c>
      <c r="R1512" s="101">
        <v>1</v>
      </c>
      <c r="S1512" s="101">
        <v>1</v>
      </c>
      <c r="T1512" s="101">
        <v>1.34</v>
      </c>
      <c r="U1512" s="105">
        <v>134</v>
      </c>
      <c r="V1512" s="107">
        <v>100</v>
      </c>
      <c r="W1512" s="71" t="s">
        <v>3863</v>
      </c>
    </row>
    <row r="1513" spans="1:23" x14ac:dyDescent="0.2">
      <c r="A1513" s="71" t="s">
        <v>88</v>
      </c>
      <c r="B1513" s="73">
        <v>100280</v>
      </c>
      <c r="C1513" s="42" t="s">
        <v>3908</v>
      </c>
      <c r="D1513" s="73" t="s">
        <v>3916</v>
      </c>
      <c r="E1513" s="42" t="s">
        <v>2033</v>
      </c>
      <c r="F1513" s="45">
        <v>0</v>
      </c>
      <c r="G1513" s="45">
        <v>0</v>
      </c>
      <c r="H1513" s="45">
        <v>0</v>
      </c>
      <c r="I1513" s="45">
        <v>0</v>
      </c>
      <c r="J1513" s="45">
        <v>0</v>
      </c>
      <c r="K1513" s="73" t="s">
        <v>92</v>
      </c>
      <c r="L1513" s="31" t="s">
        <v>2074</v>
      </c>
      <c r="M1513" s="42" t="s">
        <v>5049</v>
      </c>
      <c r="N1513" s="42" t="s">
        <v>5050</v>
      </c>
      <c r="O1513" s="73" t="s">
        <v>30</v>
      </c>
      <c r="P1513" s="42" t="s">
        <v>879</v>
      </c>
      <c r="Q1513" s="42" t="s">
        <v>5051</v>
      </c>
      <c r="R1513" s="101">
        <v>1</v>
      </c>
      <c r="S1513" s="101">
        <v>1</v>
      </c>
      <c r="T1513" s="101">
        <v>1.1737</v>
      </c>
      <c r="U1513" s="105">
        <v>117.37</v>
      </c>
      <c r="V1513" s="107">
        <v>100</v>
      </c>
      <c r="W1513" s="71" t="s">
        <v>3863</v>
      </c>
    </row>
    <row r="1514" spans="1:23" x14ac:dyDescent="0.2">
      <c r="A1514" s="71" t="s">
        <v>88</v>
      </c>
      <c r="B1514" s="73">
        <v>100280</v>
      </c>
      <c r="C1514" s="42" t="s">
        <v>3908</v>
      </c>
      <c r="D1514" s="73" t="s">
        <v>3916</v>
      </c>
      <c r="E1514" s="42" t="s">
        <v>2033</v>
      </c>
      <c r="F1514" s="45">
        <v>0</v>
      </c>
      <c r="G1514" s="45">
        <v>10200000</v>
      </c>
      <c r="H1514" s="45">
        <v>0</v>
      </c>
      <c r="I1514" s="45">
        <v>0</v>
      </c>
      <c r="J1514" s="45">
        <v>0</v>
      </c>
      <c r="K1514" s="73" t="s">
        <v>92</v>
      </c>
      <c r="L1514" s="31" t="s">
        <v>2074</v>
      </c>
      <c r="M1514" s="42" t="s">
        <v>5052</v>
      </c>
      <c r="N1514" s="42" t="s">
        <v>5053</v>
      </c>
      <c r="O1514" s="73" t="s">
        <v>30</v>
      </c>
      <c r="P1514" s="42" t="s">
        <v>877</v>
      </c>
      <c r="Q1514" s="42" t="s">
        <v>5054</v>
      </c>
      <c r="R1514" s="101">
        <v>1</v>
      </c>
      <c r="S1514" s="101">
        <v>1</v>
      </c>
      <c r="T1514" s="101">
        <v>1.1200000000000001</v>
      </c>
      <c r="U1514" s="105">
        <v>112</v>
      </c>
      <c r="V1514" s="107">
        <v>100</v>
      </c>
      <c r="W1514" s="71" t="s">
        <v>3863</v>
      </c>
    </row>
    <row r="1515" spans="1:23" x14ac:dyDescent="0.2">
      <c r="A1515" s="71" t="s">
        <v>87</v>
      </c>
      <c r="B1515" s="73">
        <v>100280</v>
      </c>
      <c r="C1515" s="42" t="s">
        <v>3908</v>
      </c>
      <c r="D1515" s="73" t="s">
        <v>2067</v>
      </c>
      <c r="E1515" s="42" t="s">
        <v>2057</v>
      </c>
      <c r="F1515" s="45">
        <v>0</v>
      </c>
      <c r="G1515" s="45">
        <v>1200000</v>
      </c>
      <c r="H1515" s="45">
        <v>0</v>
      </c>
      <c r="I1515" s="45">
        <v>0</v>
      </c>
      <c r="J1515" s="45">
        <v>0</v>
      </c>
      <c r="K1515" s="73" t="s">
        <v>92</v>
      </c>
      <c r="L1515" s="31" t="s">
        <v>2074</v>
      </c>
      <c r="M1515" s="42" t="s">
        <v>5055</v>
      </c>
      <c r="N1515" s="42" t="s">
        <v>5056</v>
      </c>
      <c r="O1515" s="73" t="s">
        <v>30</v>
      </c>
      <c r="P1515" s="42" t="s">
        <v>1956</v>
      </c>
      <c r="Q1515" s="42" t="s">
        <v>1957</v>
      </c>
      <c r="R1515" s="101">
        <v>1</v>
      </c>
      <c r="S1515" s="101">
        <v>1</v>
      </c>
      <c r="T1515" s="101">
        <v>0.96199999999999997</v>
      </c>
      <c r="U1515" s="105">
        <v>96.2</v>
      </c>
      <c r="V1515" s="107">
        <v>100</v>
      </c>
      <c r="W1515" s="71" t="s">
        <v>3863</v>
      </c>
    </row>
    <row r="1516" spans="1:23" x14ac:dyDescent="0.2">
      <c r="A1516" s="71" t="s">
        <v>87</v>
      </c>
      <c r="B1516" s="73">
        <v>100280</v>
      </c>
      <c r="C1516" s="42" t="s">
        <v>3908</v>
      </c>
      <c r="D1516" s="73" t="s">
        <v>2067</v>
      </c>
      <c r="E1516" s="42" t="s">
        <v>2057</v>
      </c>
      <c r="F1516" s="45">
        <v>0</v>
      </c>
      <c r="G1516" s="45">
        <v>0</v>
      </c>
      <c r="H1516" s="45">
        <v>0</v>
      </c>
      <c r="I1516" s="45">
        <v>0</v>
      </c>
      <c r="J1516" s="45">
        <v>0</v>
      </c>
      <c r="K1516" s="73" t="s">
        <v>92</v>
      </c>
      <c r="L1516" s="31" t="s">
        <v>2074</v>
      </c>
      <c r="M1516" s="42" t="s">
        <v>5057</v>
      </c>
      <c r="N1516" s="42" t="s">
        <v>5058</v>
      </c>
      <c r="O1516" s="73" t="s">
        <v>30</v>
      </c>
      <c r="P1516" s="42" t="s">
        <v>1958</v>
      </c>
      <c r="Q1516" s="42" t="s">
        <v>1959</v>
      </c>
      <c r="R1516" s="101">
        <v>1</v>
      </c>
      <c r="S1516" s="101">
        <v>1</v>
      </c>
      <c r="T1516" s="101">
        <v>1</v>
      </c>
      <c r="U1516" s="105">
        <v>100</v>
      </c>
      <c r="V1516" s="107">
        <v>100</v>
      </c>
      <c r="W1516" s="71" t="s">
        <v>3863</v>
      </c>
    </row>
    <row r="1517" spans="1:23" x14ac:dyDescent="0.2">
      <c r="A1517" s="71" t="s">
        <v>87</v>
      </c>
      <c r="B1517" s="73">
        <v>100280</v>
      </c>
      <c r="C1517" s="42" t="s">
        <v>3908</v>
      </c>
      <c r="D1517" s="73" t="s">
        <v>2067</v>
      </c>
      <c r="E1517" s="42" t="s">
        <v>2057</v>
      </c>
      <c r="F1517" s="45">
        <v>0</v>
      </c>
      <c r="G1517" s="45">
        <v>0</v>
      </c>
      <c r="H1517" s="45">
        <v>0</v>
      </c>
      <c r="I1517" s="45">
        <v>0</v>
      </c>
      <c r="J1517" s="45">
        <v>0</v>
      </c>
      <c r="K1517" s="73" t="s">
        <v>92</v>
      </c>
      <c r="L1517" s="31" t="s">
        <v>2074</v>
      </c>
      <c r="M1517" s="42" t="s">
        <v>5059</v>
      </c>
      <c r="N1517" s="42" t="s">
        <v>5060</v>
      </c>
      <c r="O1517" s="73" t="s">
        <v>30</v>
      </c>
      <c r="P1517" s="42" t="s">
        <v>1960</v>
      </c>
      <c r="Q1517" s="42" t="s">
        <v>1961</v>
      </c>
      <c r="R1517" s="101">
        <v>1</v>
      </c>
      <c r="S1517" s="101">
        <v>1</v>
      </c>
      <c r="T1517" s="101">
        <v>1.825</v>
      </c>
      <c r="U1517" s="105">
        <v>182.5</v>
      </c>
      <c r="V1517" s="107">
        <v>100</v>
      </c>
      <c r="W1517" s="71" t="s">
        <v>3863</v>
      </c>
    </row>
    <row r="1518" spans="1:23" x14ac:dyDescent="0.2">
      <c r="A1518" s="71" t="s">
        <v>88</v>
      </c>
      <c r="B1518" s="73">
        <v>100280</v>
      </c>
      <c r="C1518" s="42" t="s">
        <v>3908</v>
      </c>
      <c r="D1518" s="73" t="s">
        <v>3916</v>
      </c>
      <c r="E1518" s="42" t="s">
        <v>2033</v>
      </c>
      <c r="F1518" s="45">
        <v>2000000</v>
      </c>
      <c r="G1518" s="45">
        <v>1451999.99</v>
      </c>
      <c r="H1518" s="45">
        <v>1451999.99</v>
      </c>
      <c r="I1518" s="45">
        <v>1451999.99</v>
      </c>
      <c r="J1518" s="45">
        <v>1451999.99</v>
      </c>
      <c r="K1518" s="73" t="s">
        <v>92</v>
      </c>
      <c r="L1518" s="31" t="s">
        <v>2073</v>
      </c>
      <c r="M1518" s="42" t="s">
        <v>5061</v>
      </c>
      <c r="N1518" s="42" t="s">
        <v>5062</v>
      </c>
      <c r="O1518" s="73" t="s">
        <v>29</v>
      </c>
      <c r="P1518" s="42" t="s">
        <v>880</v>
      </c>
      <c r="Q1518" s="42" t="s">
        <v>881</v>
      </c>
      <c r="R1518" s="101">
        <v>1</v>
      </c>
      <c r="S1518" s="101">
        <v>1</v>
      </c>
      <c r="T1518" s="101">
        <v>1</v>
      </c>
      <c r="U1518" s="105">
        <v>100</v>
      </c>
      <c r="V1518" s="107">
        <v>100</v>
      </c>
      <c r="W1518" s="71" t="s">
        <v>3863</v>
      </c>
    </row>
    <row r="1519" spans="1:23" x14ac:dyDescent="0.2">
      <c r="A1519" s="71" t="s">
        <v>88</v>
      </c>
      <c r="B1519" s="73">
        <v>100280</v>
      </c>
      <c r="C1519" s="42" t="s">
        <v>3908</v>
      </c>
      <c r="D1519" s="73" t="s">
        <v>3916</v>
      </c>
      <c r="E1519" s="42" t="s">
        <v>2033</v>
      </c>
      <c r="F1519" s="45">
        <v>2000000</v>
      </c>
      <c r="G1519" s="45">
        <v>1451999.99</v>
      </c>
      <c r="H1519" s="45">
        <v>0</v>
      </c>
      <c r="I1519" s="45">
        <v>0</v>
      </c>
      <c r="J1519" s="45">
        <v>0</v>
      </c>
      <c r="K1519" s="73" t="s">
        <v>92</v>
      </c>
      <c r="L1519" s="31" t="s">
        <v>2074</v>
      </c>
      <c r="M1519" s="42" t="s">
        <v>5063</v>
      </c>
      <c r="N1519" s="42" t="s">
        <v>5064</v>
      </c>
      <c r="O1519" s="73" t="s">
        <v>30</v>
      </c>
      <c r="P1519" s="42" t="s">
        <v>882</v>
      </c>
      <c r="Q1519" s="42" t="s">
        <v>883</v>
      </c>
      <c r="R1519" s="101">
        <v>1</v>
      </c>
      <c r="S1519" s="101">
        <v>1</v>
      </c>
      <c r="T1519" s="101">
        <v>1</v>
      </c>
      <c r="U1519" s="105">
        <v>100</v>
      </c>
      <c r="V1519" s="107">
        <v>100</v>
      </c>
      <c r="W1519" s="71" t="s">
        <v>3863</v>
      </c>
    </row>
    <row r="1520" spans="1:23" x14ac:dyDescent="0.2">
      <c r="A1520" s="71" t="s">
        <v>88</v>
      </c>
      <c r="B1520" s="73">
        <v>100281</v>
      </c>
      <c r="C1520" s="42" t="s">
        <v>3909</v>
      </c>
      <c r="D1520" s="73" t="s">
        <v>3916</v>
      </c>
      <c r="E1520" s="42" t="s">
        <v>2033</v>
      </c>
      <c r="F1520" s="45">
        <v>11200000</v>
      </c>
      <c r="G1520" s="45">
        <v>17896700</v>
      </c>
      <c r="H1520" s="45">
        <v>17896700</v>
      </c>
      <c r="I1520" s="45">
        <v>17896700</v>
      </c>
      <c r="J1520" s="45">
        <v>17896700</v>
      </c>
      <c r="K1520" s="73" t="s">
        <v>92</v>
      </c>
      <c r="L1520" s="31" t="s">
        <v>2071</v>
      </c>
      <c r="M1520" s="42" t="s">
        <v>5065</v>
      </c>
      <c r="N1520" s="42" t="s">
        <v>5043</v>
      </c>
      <c r="O1520" s="73" t="s">
        <v>27</v>
      </c>
      <c r="P1520" s="42" t="s">
        <v>884</v>
      </c>
      <c r="Q1520" s="42" t="s">
        <v>5066</v>
      </c>
      <c r="R1520" s="101">
        <v>0</v>
      </c>
      <c r="S1520" s="101">
        <v>0</v>
      </c>
      <c r="T1520" s="101">
        <v>0</v>
      </c>
      <c r="U1520" s="105">
        <v>0</v>
      </c>
      <c r="V1520" s="107">
        <v>0</v>
      </c>
      <c r="W1520" s="71" t="s">
        <v>3863</v>
      </c>
    </row>
    <row r="1521" spans="1:23" x14ac:dyDescent="0.2">
      <c r="A1521" s="71" t="s">
        <v>88</v>
      </c>
      <c r="B1521" s="73">
        <v>100281</v>
      </c>
      <c r="C1521" s="42" t="s">
        <v>3909</v>
      </c>
      <c r="D1521" s="73" t="s">
        <v>3916</v>
      </c>
      <c r="E1521" s="42" t="s">
        <v>2033</v>
      </c>
      <c r="F1521" s="45">
        <v>11200000</v>
      </c>
      <c r="G1521" s="45">
        <v>17896700</v>
      </c>
      <c r="H1521" s="45">
        <v>17896700</v>
      </c>
      <c r="I1521" s="45">
        <v>17896700</v>
      </c>
      <c r="J1521" s="45">
        <v>17896700</v>
      </c>
      <c r="K1521" s="73" t="s">
        <v>92</v>
      </c>
      <c r="L1521" s="31" t="s">
        <v>2072</v>
      </c>
      <c r="M1521" s="42" t="s">
        <v>5067</v>
      </c>
      <c r="N1521" s="42" t="s">
        <v>5068</v>
      </c>
      <c r="O1521" s="73" t="s">
        <v>93</v>
      </c>
      <c r="P1521" s="42" t="s">
        <v>885</v>
      </c>
      <c r="Q1521" s="42" t="s">
        <v>886</v>
      </c>
      <c r="R1521" s="101">
        <v>1</v>
      </c>
      <c r="S1521" s="101">
        <v>1</v>
      </c>
      <c r="T1521" s="101">
        <v>1</v>
      </c>
      <c r="U1521" s="105">
        <v>100</v>
      </c>
      <c r="V1521" s="107">
        <v>100</v>
      </c>
      <c r="W1521" s="71" t="s">
        <v>3863</v>
      </c>
    </row>
    <row r="1522" spans="1:23" x14ac:dyDescent="0.2">
      <c r="A1522" s="71" t="s">
        <v>88</v>
      </c>
      <c r="B1522" s="73">
        <v>100281</v>
      </c>
      <c r="C1522" s="42" t="s">
        <v>3909</v>
      </c>
      <c r="D1522" s="73" t="s">
        <v>3916</v>
      </c>
      <c r="E1522" s="42" t="s">
        <v>2033</v>
      </c>
      <c r="F1522" s="45">
        <v>3500000</v>
      </c>
      <c r="G1522" s="45">
        <v>3900000</v>
      </c>
      <c r="H1522" s="45">
        <v>3900000</v>
      </c>
      <c r="I1522" s="45">
        <v>3900000</v>
      </c>
      <c r="J1522" s="45">
        <v>3900000</v>
      </c>
      <c r="K1522" s="73" t="s">
        <v>92</v>
      </c>
      <c r="L1522" s="31" t="s">
        <v>2073</v>
      </c>
      <c r="M1522" s="42" t="s">
        <v>5069</v>
      </c>
      <c r="N1522" s="42" t="s">
        <v>5070</v>
      </c>
      <c r="O1522" s="73" t="s">
        <v>29</v>
      </c>
      <c r="P1522" s="42" t="s">
        <v>887</v>
      </c>
      <c r="Q1522" s="42" t="s">
        <v>888</v>
      </c>
      <c r="R1522" s="101">
        <v>1</v>
      </c>
      <c r="S1522" s="101">
        <v>1</v>
      </c>
      <c r="T1522" s="101">
        <v>0.4667</v>
      </c>
      <c r="U1522" s="105">
        <v>46.67</v>
      </c>
      <c r="V1522" s="107">
        <v>100</v>
      </c>
      <c r="W1522" s="71" t="s">
        <v>3863</v>
      </c>
    </row>
    <row r="1523" spans="1:23" x14ac:dyDescent="0.2">
      <c r="A1523" s="71" t="s">
        <v>88</v>
      </c>
      <c r="B1523" s="73">
        <v>100281</v>
      </c>
      <c r="C1523" s="42" t="s">
        <v>3909</v>
      </c>
      <c r="D1523" s="73" t="s">
        <v>3916</v>
      </c>
      <c r="E1523" s="42" t="s">
        <v>2033</v>
      </c>
      <c r="F1523" s="45">
        <v>3000000</v>
      </c>
      <c r="G1523" s="45">
        <v>3000000</v>
      </c>
      <c r="H1523" s="45">
        <v>0</v>
      </c>
      <c r="I1523" s="45">
        <v>0</v>
      </c>
      <c r="J1523" s="45">
        <v>0</v>
      </c>
      <c r="K1523" s="73" t="s">
        <v>92</v>
      </c>
      <c r="L1523" s="31" t="s">
        <v>2074</v>
      </c>
      <c r="M1523" s="42" t="s">
        <v>5071</v>
      </c>
      <c r="N1523" s="42" t="s">
        <v>5072</v>
      </c>
      <c r="O1523" s="73" t="s">
        <v>30</v>
      </c>
      <c r="P1523" s="42" t="s">
        <v>889</v>
      </c>
      <c r="Q1523" s="42" t="s">
        <v>890</v>
      </c>
      <c r="R1523" s="101">
        <v>1</v>
      </c>
      <c r="S1523" s="101">
        <v>1</v>
      </c>
      <c r="T1523" s="101">
        <v>0</v>
      </c>
      <c r="U1523" s="105">
        <v>0</v>
      </c>
      <c r="V1523" s="107">
        <v>100</v>
      </c>
      <c r="W1523" s="71" t="s">
        <v>3863</v>
      </c>
    </row>
    <row r="1524" spans="1:23" x14ac:dyDescent="0.2">
      <c r="A1524" s="71" t="s">
        <v>88</v>
      </c>
      <c r="B1524" s="73">
        <v>100281</v>
      </c>
      <c r="C1524" s="42" t="s">
        <v>3909</v>
      </c>
      <c r="D1524" s="73" t="s">
        <v>3916</v>
      </c>
      <c r="E1524" s="42" t="s">
        <v>2033</v>
      </c>
      <c r="F1524" s="45">
        <v>0</v>
      </c>
      <c r="G1524" s="45">
        <v>0</v>
      </c>
      <c r="H1524" s="45">
        <v>0</v>
      </c>
      <c r="I1524" s="45">
        <v>0</v>
      </c>
      <c r="J1524" s="45">
        <v>0</v>
      </c>
      <c r="K1524" s="73" t="s">
        <v>92</v>
      </c>
      <c r="L1524" s="31" t="s">
        <v>2074</v>
      </c>
      <c r="M1524" s="42" t="s">
        <v>5073</v>
      </c>
      <c r="N1524" s="42" t="s">
        <v>5074</v>
      </c>
      <c r="O1524" s="73" t="s">
        <v>30</v>
      </c>
      <c r="P1524" s="42" t="s">
        <v>893</v>
      </c>
      <c r="Q1524" s="42" t="s">
        <v>5075</v>
      </c>
      <c r="R1524" s="101">
        <v>1</v>
      </c>
      <c r="S1524" s="101">
        <v>1</v>
      </c>
      <c r="T1524" s="101">
        <v>1.18</v>
      </c>
      <c r="U1524" s="105">
        <v>118</v>
      </c>
      <c r="V1524" s="107">
        <v>100</v>
      </c>
      <c r="W1524" s="71" t="s">
        <v>3863</v>
      </c>
    </row>
    <row r="1525" spans="1:23" x14ac:dyDescent="0.2">
      <c r="A1525" s="71" t="s">
        <v>88</v>
      </c>
      <c r="B1525" s="73">
        <v>100281</v>
      </c>
      <c r="C1525" s="42" t="s">
        <v>3909</v>
      </c>
      <c r="D1525" s="73" t="s">
        <v>3916</v>
      </c>
      <c r="E1525" s="42" t="s">
        <v>2027</v>
      </c>
      <c r="F1525" s="45">
        <v>500000</v>
      </c>
      <c r="G1525" s="45">
        <v>500000</v>
      </c>
      <c r="H1525" s="45">
        <v>0</v>
      </c>
      <c r="I1525" s="45">
        <v>0</v>
      </c>
      <c r="J1525" s="45">
        <v>0</v>
      </c>
      <c r="K1525" s="73" t="s">
        <v>92</v>
      </c>
      <c r="L1525" s="31" t="s">
        <v>2074</v>
      </c>
      <c r="M1525" s="42" t="s">
        <v>5076</v>
      </c>
      <c r="N1525" s="42" t="s">
        <v>5077</v>
      </c>
      <c r="O1525" s="73" t="s">
        <v>30</v>
      </c>
      <c r="P1525" s="42" t="s">
        <v>587</v>
      </c>
      <c r="Q1525" s="42" t="s">
        <v>588</v>
      </c>
      <c r="R1525" s="101">
        <v>1</v>
      </c>
      <c r="S1525" s="101">
        <v>1</v>
      </c>
      <c r="T1525" s="101">
        <v>1</v>
      </c>
      <c r="U1525" s="105">
        <v>1</v>
      </c>
      <c r="V1525" s="107">
        <v>1</v>
      </c>
      <c r="W1525" s="71" t="s">
        <v>3866</v>
      </c>
    </row>
    <row r="1526" spans="1:23" x14ac:dyDescent="0.2">
      <c r="A1526" s="71" t="s">
        <v>88</v>
      </c>
      <c r="B1526" s="73">
        <v>100281</v>
      </c>
      <c r="C1526" s="42" t="s">
        <v>3909</v>
      </c>
      <c r="D1526" s="73" t="s">
        <v>3916</v>
      </c>
      <c r="E1526" s="42" t="s">
        <v>2027</v>
      </c>
      <c r="F1526" s="45">
        <v>0</v>
      </c>
      <c r="G1526" s="45">
        <v>0</v>
      </c>
      <c r="H1526" s="45">
        <v>0</v>
      </c>
      <c r="I1526" s="45">
        <v>0</v>
      </c>
      <c r="J1526" s="45">
        <v>0</v>
      </c>
      <c r="K1526" s="73" t="s">
        <v>92</v>
      </c>
      <c r="L1526" s="31" t="s">
        <v>2074</v>
      </c>
      <c r="M1526" s="42" t="s">
        <v>5078</v>
      </c>
      <c r="N1526" s="42" t="s">
        <v>5079</v>
      </c>
      <c r="O1526" s="73" t="s">
        <v>30</v>
      </c>
      <c r="P1526" s="42" t="s">
        <v>891</v>
      </c>
      <c r="Q1526" s="42" t="s">
        <v>892</v>
      </c>
      <c r="R1526" s="101">
        <v>1</v>
      </c>
      <c r="S1526" s="101">
        <v>1</v>
      </c>
      <c r="T1526" s="101">
        <v>1.0832999999999999</v>
      </c>
      <c r="U1526" s="105">
        <v>13</v>
      </c>
      <c r="V1526" s="107">
        <v>12</v>
      </c>
      <c r="W1526" s="71" t="s">
        <v>3866</v>
      </c>
    </row>
    <row r="1527" spans="1:23" x14ac:dyDescent="0.2">
      <c r="A1527" s="71" t="s">
        <v>88</v>
      </c>
      <c r="B1527" s="73">
        <v>100281</v>
      </c>
      <c r="C1527" s="42" t="s">
        <v>3909</v>
      </c>
      <c r="D1527" s="73" t="s">
        <v>3916</v>
      </c>
      <c r="E1527" s="42" t="s">
        <v>2027</v>
      </c>
      <c r="F1527" s="45">
        <v>0</v>
      </c>
      <c r="G1527" s="45">
        <v>400000</v>
      </c>
      <c r="H1527" s="45">
        <v>0</v>
      </c>
      <c r="I1527" s="45">
        <v>0</v>
      </c>
      <c r="J1527" s="45">
        <v>0</v>
      </c>
      <c r="K1527" s="73" t="s">
        <v>92</v>
      </c>
      <c r="L1527" s="31" t="s">
        <v>2074</v>
      </c>
      <c r="M1527" s="42" t="s">
        <v>5080</v>
      </c>
      <c r="N1527" s="42" t="s">
        <v>5081</v>
      </c>
      <c r="O1527" s="73" t="s">
        <v>30</v>
      </c>
      <c r="P1527" s="42" t="s">
        <v>1962</v>
      </c>
      <c r="Q1527" s="42" t="s">
        <v>1963</v>
      </c>
      <c r="R1527" s="101">
        <v>1</v>
      </c>
      <c r="S1527" s="101">
        <v>0.3</v>
      </c>
      <c r="T1527" s="101">
        <v>0.9667</v>
      </c>
      <c r="U1527" s="105">
        <v>29</v>
      </c>
      <c r="V1527" s="107">
        <v>30</v>
      </c>
      <c r="W1527" s="71" t="s">
        <v>3866</v>
      </c>
    </row>
    <row r="1528" spans="1:23" x14ac:dyDescent="0.2">
      <c r="A1528" s="71" t="s">
        <v>88</v>
      </c>
      <c r="B1528" s="73">
        <v>100281</v>
      </c>
      <c r="C1528" s="42" t="s">
        <v>3909</v>
      </c>
      <c r="D1528" s="73" t="s">
        <v>3916</v>
      </c>
      <c r="E1528" s="42" t="s">
        <v>2033</v>
      </c>
      <c r="F1528" s="45">
        <v>7700000</v>
      </c>
      <c r="G1528" s="45">
        <v>13996700</v>
      </c>
      <c r="H1528" s="45">
        <v>13996700</v>
      </c>
      <c r="I1528" s="45">
        <v>13996700</v>
      </c>
      <c r="J1528" s="45">
        <v>13996700</v>
      </c>
      <c r="K1528" s="73" t="s">
        <v>92</v>
      </c>
      <c r="L1528" s="31" t="s">
        <v>2073</v>
      </c>
      <c r="M1528" s="42" t="s">
        <v>5082</v>
      </c>
      <c r="N1528" s="42" t="s">
        <v>5083</v>
      </c>
      <c r="O1528" s="73" t="s">
        <v>29</v>
      </c>
      <c r="P1528" s="42" t="s">
        <v>894</v>
      </c>
      <c r="Q1528" s="42" t="s">
        <v>895</v>
      </c>
      <c r="R1528" s="101">
        <v>1</v>
      </c>
      <c r="S1528" s="101">
        <v>1</v>
      </c>
      <c r="T1528" s="101">
        <v>2.1800000000000002</v>
      </c>
      <c r="U1528" s="105">
        <v>218</v>
      </c>
      <c r="V1528" s="107">
        <v>100</v>
      </c>
      <c r="W1528" s="39" t="s">
        <v>3863</v>
      </c>
    </row>
    <row r="1529" spans="1:23" x14ac:dyDescent="0.2">
      <c r="A1529" s="71" t="s">
        <v>88</v>
      </c>
      <c r="B1529" s="73">
        <v>100281</v>
      </c>
      <c r="C1529" s="42" t="s">
        <v>3909</v>
      </c>
      <c r="D1529" s="73" t="s">
        <v>3916</v>
      </c>
      <c r="E1529" s="42" t="s">
        <v>2033</v>
      </c>
      <c r="F1529" s="45">
        <v>7700000</v>
      </c>
      <c r="G1529" s="45">
        <v>13996700</v>
      </c>
      <c r="H1529" s="45">
        <v>0</v>
      </c>
      <c r="I1529" s="45">
        <v>0</v>
      </c>
      <c r="J1529" s="45">
        <v>0</v>
      </c>
      <c r="K1529" s="73" t="s">
        <v>92</v>
      </c>
      <c r="L1529" s="31" t="s">
        <v>2074</v>
      </c>
      <c r="M1529" s="42" t="s">
        <v>5084</v>
      </c>
      <c r="N1529" s="42" t="s">
        <v>5085</v>
      </c>
      <c r="O1529" s="73" t="s">
        <v>30</v>
      </c>
      <c r="P1529" s="42" t="s">
        <v>896</v>
      </c>
      <c r="Q1529" s="42" t="s">
        <v>897</v>
      </c>
      <c r="R1529" s="101">
        <v>1</v>
      </c>
      <c r="S1529" s="101">
        <v>1</v>
      </c>
      <c r="T1529" s="101">
        <v>2.1800000000000002</v>
      </c>
      <c r="U1529" s="105">
        <v>218</v>
      </c>
      <c r="V1529" s="107">
        <v>100</v>
      </c>
      <c r="W1529" s="71" t="s">
        <v>3863</v>
      </c>
    </row>
    <row r="1530" spans="1:23" x14ac:dyDescent="0.2">
      <c r="A1530" s="71" t="s">
        <v>89</v>
      </c>
      <c r="B1530" s="73">
        <v>100282</v>
      </c>
      <c r="C1530" s="42" t="s">
        <v>3910</v>
      </c>
      <c r="D1530" s="73" t="s">
        <v>3916</v>
      </c>
      <c r="E1530" s="42" t="s">
        <v>2033</v>
      </c>
      <c r="F1530" s="45">
        <v>37196277</v>
      </c>
      <c r="G1530" s="45">
        <v>56272529.689999998</v>
      </c>
      <c r="H1530" s="45">
        <v>39345359.880000003</v>
      </c>
      <c r="I1530" s="45">
        <v>39345359.880000003</v>
      </c>
      <c r="J1530" s="45">
        <v>39345359.880000003</v>
      </c>
      <c r="K1530" s="73" t="s">
        <v>92</v>
      </c>
      <c r="L1530" s="31" t="s">
        <v>2071</v>
      </c>
      <c r="M1530" s="42" t="s">
        <v>2573</v>
      </c>
      <c r="N1530" s="42" t="s">
        <v>3443</v>
      </c>
      <c r="O1530" s="73" t="s">
        <v>27</v>
      </c>
      <c r="P1530" s="42" t="s">
        <v>4929</v>
      </c>
      <c r="Q1530" s="42" t="s">
        <v>4929</v>
      </c>
      <c r="R1530" s="101">
        <v>0</v>
      </c>
      <c r="S1530" s="101">
        <v>0</v>
      </c>
      <c r="T1530" s="101">
        <v>0</v>
      </c>
      <c r="U1530" s="105">
        <v>0</v>
      </c>
      <c r="V1530" s="107">
        <v>0</v>
      </c>
      <c r="W1530" s="71" t="s">
        <v>3829</v>
      </c>
    </row>
    <row r="1531" spans="1:23" x14ac:dyDescent="0.2">
      <c r="A1531" s="71" t="s">
        <v>89</v>
      </c>
      <c r="B1531" s="73">
        <v>100282</v>
      </c>
      <c r="C1531" s="42" t="s">
        <v>3910</v>
      </c>
      <c r="D1531" s="73" t="s">
        <v>3916</v>
      </c>
      <c r="E1531" s="42" t="s">
        <v>2033</v>
      </c>
      <c r="F1531" s="45">
        <v>37196277</v>
      </c>
      <c r="G1531" s="45">
        <v>56272529.689999998</v>
      </c>
      <c r="H1531" s="45">
        <v>39345359.880000003</v>
      </c>
      <c r="I1531" s="45">
        <v>39345359.880000003</v>
      </c>
      <c r="J1531" s="45">
        <v>39345359.880000003</v>
      </c>
      <c r="K1531" s="73" t="s">
        <v>92</v>
      </c>
      <c r="L1531" s="31" t="s">
        <v>2072</v>
      </c>
      <c r="M1531" s="42" t="s">
        <v>2572</v>
      </c>
      <c r="N1531" s="42" t="s">
        <v>3442</v>
      </c>
      <c r="O1531" s="73" t="s">
        <v>93</v>
      </c>
      <c r="P1531" s="42" t="s">
        <v>898</v>
      </c>
      <c r="Q1531" s="42" t="s">
        <v>899</v>
      </c>
      <c r="R1531" s="101">
        <v>1</v>
      </c>
      <c r="S1531" s="101">
        <v>1</v>
      </c>
      <c r="T1531" s="101">
        <v>1</v>
      </c>
      <c r="U1531" s="105">
        <v>100</v>
      </c>
      <c r="V1531" s="107">
        <v>100</v>
      </c>
      <c r="W1531" s="71" t="s">
        <v>3863</v>
      </c>
    </row>
    <row r="1532" spans="1:23" x14ac:dyDescent="0.2">
      <c r="A1532" s="71" t="s">
        <v>91</v>
      </c>
      <c r="B1532" s="73">
        <v>100282</v>
      </c>
      <c r="C1532" s="42" t="s">
        <v>3910</v>
      </c>
      <c r="D1532" s="73" t="s">
        <v>2066</v>
      </c>
      <c r="E1532" s="42" t="s">
        <v>2050</v>
      </c>
      <c r="F1532" s="45">
        <v>0</v>
      </c>
      <c r="G1532" s="45">
        <v>500000</v>
      </c>
      <c r="H1532" s="45">
        <v>499999.99</v>
      </c>
      <c r="I1532" s="45">
        <v>499999.99</v>
      </c>
      <c r="J1532" s="45">
        <v>499999.99</v>
      </c>
      <c r="K1532" s="73" t="s">
        <v>92</v>
      </c>
      <c r="L1532" s="31" t="s">
        <v>2073</v>
      </c>
      <c r="M1532" s="42" t="s">
        <v>5086</v>
      </c>
      <c r="N1532" s="42" t="s">
        <v>5087</v>
      </c>
      <c r="O1532" s="73" t="s">
        <v>29</v>
      </c>
      <c r="P1532" s="42" t="s">
        <v>1331</v>
      </c>
      <c r="Q1532" s="42" t="s">
        <v>1332</v>
      </c>
      <c r="R1532" s="101">
        <v>1</v>
      </c>
      <c r="S1532" s="101">
        <v>1</v>
      </c>
      <c r="T1532" s="101">
        <v>1</v>
      </c>
      <c r="U1532" s="105">
        <v>100</v>
      </c>
      <c r="V1532" s="107">
        <v>100</v>
      </c>
      <c r="W1532" s="71" t="s">
        <v>3863</v>
      </c>
    </row>
    <row r="1533" spans="1:23" x14ac:dyDescent="0.2">
      <c r="A1533" s="71" t="s">
        <v>91</v>
      </c>
      <c r="B1533" s="73">
        <v>100282</v>
      </c>
      <c r="C1533" s="42" t="s">
        <v>3910</v>
      </c>
      <c r="D1533" s="73" t="s">
        <v>2066</v>
      </c>
      <c r="E1533" s="42" t="s">
        <v>2033</v>
      </c>
      <c r="F1533" s="45">
        <v>0</v>
      </c>
      <c r="G1533" s="45">
        <v>0</v>
      </c>
      <c r="H1533" s="45">
        <v>0</v>
      </c>
      <c r="I1533" s="45">
        <v>0</v>
      </c>
      <c r="J1533" s="45">
        <v>0</v>
      </c>
      <c r="K1533" s="73" t="s">
        <v>92</v>
      </c>
      <c r="L1533" s="31" t="s">
        <v>2074</v>
      </c>
      <c r="M1533" s="42" t="s">
        <v>5088</v>
      </c>
      <c r="N1533" s="42" t="s">
        <v>5089</v>
      </c>
      <c r="O1533" s="73" t="s">
        <v>30</v>
      </c>
      <c r="P1533" s="42" t="s">
        <v>1333</v>
      </c>
      <c r="Q1533" s="42" t="s">
        <v>1334</v>
      </c>
      <c r="R1533" s="101">
        <v>1</v>
      </c>
      <c r="S1533" s="101">
        <v>1</v>
      </c>
      <c r="T1533" s="101">
        <v>1</v>
      </c>
      <c r="U1533" s="105">
        <v>100</v>
      </c>
      <c r="V1533" s="107">
        <v>100</v>
      </c>
      <c r="W1533" s="71" t="s">
        <v>3863</v>
      </c>
    </row>
    <row r="1534" spans="1:23" x14ac:dyDescent="0.2">
      <c r="A1534" s="71" t="s">
        <v>91</v>
      </c>
      <c r="B1534" s="73">
        <v>100282</v>
      </c>
      <c r="C1534" s="42" t="s">
        <v>3910</v>
      </c>
      <c r="D1534" s="73" t="s">
        <v>2066</v>
      </c>
      <c r="E1534" s="42" t="s">
        <v>2050</v>
      </c>
      <c r="F1534" s="45">
        <v>0</v>
      </c>
      <c r="G1534" s="45">
        <v>500000</v>
      </c>
      <c r="H1534" s="45">
        <v>0</v>
      </c>
      <c r="I1534" s="45">
        <v>0</v>
      </c>
      <c r="J1534" s="45">
        <v>0</v>
      </c>
      <c r="K1534" s="73" t="s">
        <v>92</v>
      </c>
      <c r="L1534" s="31" t="s">
        <v>2074</v>
      </c>
      <c r="M1534" s="42" t="s">
        <v>5090</v>
      </c>
      <c r="N1534" s="42" t="s">
        <v>5091</v>
      </c>
      <c r="O1534" s="73" t="s">
        <v>30</v>
      </c>
      <c r="P1534" s="42" t="s">
        <v>1964</v>
      </c>
      <c r="Q1534" s="42" t="s">
        <v>1965</v>
      </c>
      <c r="R1534" s="101">
        <v>1</v>
      </c>
      <c r="S1534" s="101">
        <v>1</v>
      </c>
      <c r="T1534" s="101">
        <v>1</v>
      </c>
      <c r="U1534" s="105">
        <v>100</v>
      </c>
      <c r="V1534" s="107">
        <v>100</v>
      </c>
      <c r="W1534" s="71" t="s">
        <v>3863</v>
      </c>
    </row>
    <row r="1535" spans="1:23" x14ac:dyDescent="0.2">
      <c r="A1535" s="71" t="s">
        <v>88</v>
      </c>
      <c r="B1535" s="73">
        <v>100282</v>
      </c>
      <c r="C1535" s="42" t="s">
        <v>3910</v>
      </c>
      <c r="D1535" s="73" t="s">
        <v>3916</v>
      </c>
      <c r="E1535" s="42" t="s">
        <v>2035</v>
      </c>
      <c r="F1535" s="45">
        <v>0</v>
      </c>
      <c r="G1535" s="45">
        <v>0</v>
      </c>
      <c r="H1535" s="45">
        <v>0</v>
      </c>
      <c r="I1535" s="45">
        <v>0</v>
      </c>
      <c r="J1535" s="45">
        <v>0</v>
      </c>
      <c r="K1535" s="73" t="s">
        <v>92</v>
      </c>
      <c r="L1535" s="31" t="s">
        <v>2074</v>
      </c>
      <c r="M1535" s="42" t="s">
        <v>5092</v>
      </c>
      <c r="N1535" s="42" t="s">
        <v>5093</v>
      </c>
      <c r="O1535" s="73" t="s">
        <v>30</v>
      </c>
      <c r="P1535" s="42" t="s">
        <v>1966</v>
      </c>
      <c r="Q1535" s="42" t="s">
        <v>1967</v>
      </c>
      <c r="R1535" s="101">
        <v>1</v>
      </c>
      <c r="S1535" s="101">
        <v>0</v>
      </c>
      <c r="T1535" s="101">
        <v>0</v>
      </c>
      <c r="U1535" s="105">
        <v>0</v>
      </c>
      <c r="V1535" s="107">
        <v>0</v>
      </c>
      <c r="W1535" s="71" t="s">
        <v>3866</v>
      </c>
    </row>
    <row r="1536" spans="1:23" x14ac:dyDescent="0.2">
      <c r="A1536" s="71" t="s">
        <v>88</v>
      </c>
      <c r="B1536" s="73">
        <v>100282</v>
      </c>
      <c r="C1536" s="42" t="s">
        <v>3910</v>
      </c>
      <c r="D1536" s="73" t="s">
        <v>3916</v>
      </c>
      <c r="E1536" s="42" t="s">
        <v>2035</v>
      </c>
      <c r="F1536" s="45">
        <v>0</v>
      </c>
      <c r="G1536" s="45">
        <v>1181437.46</v>
      </c>
      <c r="H1536" s="45">
        <v>1181437.46</v>
      </c>
      <c r="I1536" s="45">
        <v>1181437.46</v>
      </c>
      <c r="J1536" s="45">
        <v>1181437.46</v>
      </c>
      <c r="K1536" s="73" t="s">
        <v>92</v>
      </c>
      <c r="L1536" s="31" t="s">
        <v>2073</v>
      </c>
      <c r="M1536" s="42" t="s">
        <v>5094</v>
      </c>
      <c r="N1536" s="42" t="s">
        <v>3443</v>
      </c>
      <c r="O1536" s="73" t="s">
        <v>29</v>
      </c>
      <c r="P1536" s="42" t="s">
        <v>900</v>
      </c>
      <c r="Q1536" s="42" t="s">
        <v>901</v>
      </c>
      <c r="R1536" s="101">
        <v>1</v>
      </c>
      <c r="S1536" s="101">
        <v>1</v>
      </c>
      <c r="T1536" s="101">
        <v>0.91900000000000004</v>
      </c>
      <c r="U1536" s="105">
        <v>91.9</v>
      </c>
      <c r="V1536" s="107">
        <v>100</v>
      </c>
      <c r="W1536" s="71" t="s">
        <v>3863</v>
      </c>
    </row>
    <row r="1537" spans="1:23" x14ac:dyDescent="0.2">
      <c r="A1537" s="71" t="s">
        <v>88</v>
      </c>
      <c r="B1537" s="73">
        <v>100282</v>
      </c>
      <c r="C1537" s="42" t="s">
        <v>3910</v>
      </c>
      <c r="D1537" s="73" t="s">
        <v>3916</v>
      </c>
      <c r="E1537" s="42" t="s">
        <v>2035</v>
      </c>
      <c r="F1537" s="45">
        <v>0</v>
      </c>
      <c r="G1537" s="45">
        <v>1181437.46</v>
      </c>
      <c r="H1537" s="45">
        <v>0</v>
      </c>
      <c r="I1537" s="45">
        <v>0</v>
      </c>
      <c r="J1537" s="45">
        <v>0</v>
      </c>
      <c r="K1537" s="73" t="s">
        <v>92</v>
      </c>
      <c r="L1537" s="31" t="s">
        <v>2074</v>
      </c>
      <c r="M1537" s="42" t="s">
        <v>2572</v>
      </c>
      <c r="N1537" s="42" t="s">
        <v>3442</v>
      </c>
      <c r="O1537" s="73" t="s">
        <v>30</v>
      </c>
      <c r="P1537" s="42" t="s">
        <v>898</v>
      </c>
      <c r="Q1537" s="42" t="s">
        <v>902</v>
      </c>
      <c r="R1537" s="101">
        <v>1</v>
      </c>
      <c r="S1537" s="101">
        <v>1</v>
      </c>
      <c r="T1537" s="101">
        <v>1.4</v>
      </c>
      <c r="U1537" s="105">
        <v>140</v>
      </c>
      <c r="V1537" s="107">
        <v>100</v>
      </c>
      <c r="W1537" s="71" t="s">
        <v>3863</v>
      </c>
    </row>
    <row r="1538" spans="1:23" x14ac:dyDescent="0.2">
      <c r="A1538" s="71" t="s">
        <v>88</v>
      </c>
      <c r="B1538" s="73">
        <v>100282</v>
      </c>
      <c r="C1538" s="42" t="s">
        <v>3910</v>
      </c>
      <c r="D1538" s="73" t="s">
        <v>3916</v>
      </c>
      <c r="E1538" s="42" t="s">
        <v>2035</v>
      </c>
      <c r="F1538" s="45">
        <v>0</v>
      </c>
      <c r="G1538" s="45">
        <v>0</v>
      </c>
      <c r="H1538" s="45">
        <v>0</v>
      </c>
      <c r="I1538" s="45">
        <v>0</v>
      </c>
      <c r="J1538" s="45">
        <v>0</v>
      </c>
      <c r="K1538" s="73" t="s">
        <v>92</v>
      </c>
      <c r="L1538" s="31" t="s">
        <v>2074</v>
      </c>
      <c r="M1538" s="42" t="s">
        <v>5095</v>
      </c>
      <c r="N1538" s="42" t="s">
        <v>5096</v>
      </c>
      <c r="O1538" s="73" t="s">
        <v>30</v>
      </c>
      <c r="P1538" s="42" t="s">
        <v>903</v>
      </c>
      <c r="Q1538" s="42" t="s">
        <v>904</v>
      </c>
      <c r="R1538" s="101">
        <v>1</v>
      </c>
      <c r="S1538" s="101">
        <v>1</v>
      </c>
      <c r="T1538" s="101">
        <v>3.2292999999999998</v>
      </c>
      <c r="U1538" s="105">
        <v>322.93</v>
      </c>
      <c r="V1538" s="107">
        <v>100</v>
      </c>
      <c r="W1538" s="71" t="s">
        <v>3863</v>
      </c>
    </row>
    <row r="1539" spans="1:23" x14ac:dyDescent="0.2">
      <c r="A1539" s="71" t="s">
        <v>88</v>
      </c>
      <c r="B1539" s="73">
        <v>100282</v>
      </c>
      <c r="C1539" s="42" t="s">
        <v>3910</v>
      </c>
      <c r="D1539" s="73" t="s">
        <v>3916</v>
      </c>
      <c r="E1539" s="42" t="s">
        <v>2035</v>
      </c>
      <c r="F1539" s="45">
        <v>0</v>
      </c>
      <c r="G1539" s="45">
        <v>0</v>
      </c>
      <c r="H1539" s="45">
        <v>0</v>
      </c>
      <c r="I1539" s="45">
        <v>0</v>
      </c>
      <c r="J1539" s="45">
        <v>0</v>
      </c>
      <c r="K1539" s="73" t="s">
        <v>92</v>
      </c>
      <c r="L1539" s="31" t="s">
        <v>2074</v>
      </c>
      <c r="M1539" s="42" t="s">
        <v>5097</v>
      </c>
      <c r="N1539" s="42" t="s">
        <v>5098</v>
      </c>
      <c r="O1539" s="73" t="s">
        <v>30</v>
      </c>
      <c r="P1539" s="42" t="s">
        <v>1335</v>
      </c>
      <c r="Q1539" s="42" t="s">
        <v>1336</v>
      </c>
      <c r="R1539" s="101">
        <v>1</v>
      </c>
      <c r="S1539" s="101">
        <v>1</v>
      </c>
      <c r="T1539" s="101">
        <v>1</v>
      </c>
      <c r="U1539" s="105">
        <v>10</v>
      </c>
      <c r="V1539" s="107">
        <v>10</v>
      </c>
      <c r="W1539" s="71" t="s">
        <v>3866</v>
      </c>
    </row>
    <row r="1540" spans="1:23" x14ac:dyDescent="0.2">
      <c r="A1540" s="71" t="s">
        <v>88</v>
      </c>
      <c r="B1540" s="73">
        <v>100282</v>
      </c>
      <c r="C1540" s="42" t="s">
        <v>3910</v>
      </c>
      <c r="D1540" s="73" t="s">
        <v>3916</v>
      </c>
      <c r="E1540" s="42" t="s">
        <v>2027</v>
      </c>
      <c r="F1540" s="45">
        <v>13000000</v>
      </c>
      <c r="G1540" s="45">
        <v>13957500</v>
      </c>
      <c r="H1540" s="45">
        <v>13030331.199999999</v>
      </c>
      <c r="I1540" s="45">
        <v>13030331.199999999</v>
      </c>
      <c r="J1540" s="45">
        <v>13030331.199999999</v>
      </c>
      <c r="K1540" s="73" t="s">
        <v>92</v>
      </c>
      <c r="L1540" s="31" t="s">
        <v>2073</v>
      </c>
      <c r="M1540" s="42" t="s">
        <v>5099</v>
      </c>
      <c r="N1540" s="42" t="s">
        <v>5100</v>
      </c>
      <c r="O1540" s="73" t="s">
        <v>29</v>
      </c>
      <c r="P1540" s="42" t="s">
        <v>905</v>
      </c>
      <c r="Q1540" s="42" t="s">
        <v>906</v>
      </c>
      <c r="R1540" s="101">
        <v>1</v>
      </c>
      <c r="S1540" s="101">
        <v>19.260000000000002</v>
      </c>
      <c r="T1540" s="101">
        <v>0.78969999999999996</v>
      </c>
      <c r="U1540" s="105">
        <v>1521</v>
      </c>
      <c r="V1540" s="107">
        <v>1926</v>
      </c>
      <c r="W1540" s="71" t="s">
        <v>3866</v>
      </c>
    </row>
    <row r="1541" spans="1:23" x14ac:dyDescent="0.2">
      <c r="A1541" s="71" t="s">
        <v>88</v>
      </c>
      <c r="B1541" s="73">
        <v>100282</v>
      </c>
      <c r="C1541" s="42" t="s">
        <v>3910</v>
      </c>
      <c r="D1541" s="73" t="s">
        <v>3916</v>
      </c>
      <c r="E1541" s="42" t="s">
        <v>2027</v>
      </c>
      <c r="F1541" s="45">
        <v>5000000</v>
      </c>
      <c r="G1541" s="45">
        <v>6157500</v>
      </c>
      <c r="H1541" s="45">
        <v>0</v>
      </c>
      <c r="I1541" s="45">
        <v>0</v>
      </c>
      <c r="J1541" s="45">
        <v>0</v>
      </c>
      <c r="K1541" s="73" t="s">
        <v>92</v>
      </c>
      <c r="L1541" s="31" t="s">
        <v>2074</v>
      </c>
      <c r="M1541" s="42" t="s">
        <v>5101</v>
      </c>
      <c r="N1541" s="42" t="s">
        <v>5102</v>
      </c>
      <c r="O1541" s="73" t="s">
        <v>30</v>
      </c>
      <c r="P1541" s="42" t="s">
        <v>907</v>
      </c>
      <c r="Q1541" s="42" t="s">
        <v>908</v>
      </c>
      <c r="R1541" s="101">
        <v>1</v>
      </c>
      <c r="S1541" s="101">
        <v>5.66</v>
      </c>
      <c r="T1541" s="101">
        <v>1</v>
      </c>
      <c r="U1541" s="105">
        <v>566</v>
      </c>
      <c r="V1541" s="107">
        <v>566</v>
      </c>
      <c r="W1541" s="71" t="s">
        <v>3866</v>
      </c>
    </row>
    <row r="1542" spans="1:23" x14ac:dyDescent="0.2">
      <c r="A1542" s="71" t="s">
        <v>88</v>
      </c>
      <c r="B1542" s="73">
        <v>100282</v>
      </c>
      <c r="C1542" s="42" t="s">
        <v>3910</v>
      </c>
      <c r="D1542" s="73" t="s">
        <v>3916</v>
      </c>
      <c r="E1542" s="42" t="s">
        <v>2027</v>
      </c>
      <c r="F1542" s="45">
        <v>5000000</v>
      </c>
      <c r="G1542" s="45">
        <v>5000000</v>
      </c>
      <c r="H1542" s="45">
        <v>0</v>
      </c>
      <c r="I1542" s="45">
        <v>0</v>
      </c>
      <c r="J1542" s="45">
        <v>0</v>
      </c>
      <c r="K1542" s="73" t="s">
        <v>92</v>
      </c>
      <c r="L1542" s="31" t="s">
        <v>2074</v>
      </c>
      <c r="M1542" s="42" t="s">
        <v>5103</v>
      </c>
      <c r="N1542" s="42" t="s">
        <v>5104</v>
      </c>
      <c r="O1542" s="73" t="s">
        <v>30</v>
      </c>
      <c r="P1542" s="42" t="s">
        <v>909</v>
      </c>
      <c r="Q1542" s="42" t="s">
        <v>910</v>
      </c>
      <c r="R1542" s="101">
        <v>1</v>
      </c>
      <c r="S1542" s="101">
        <v>8.1</v>
      </c>
      <c r="T1542" s="101">
        <v>1</v>
      </c>
      <c r="U1542" s="105">
        <v>810</v>
      </c>
      <c r="V1542" s="107">
        <v>810</v>
      </c>
      <c r="W1542" s="71" t="s">
        <v>3866</v>
      </c>
    </row>
    <row r="1543" spans="1:23" x14ac:dyDescent="0.2">
      <c r="A1543" s="71" t="s">
        <v>88</v>
      </c>
      <c r="B1543" s="73">
        <v>100282</v>
      </c>
      <c r="C1543" s="42" t="s">
        <v>3910</v>
      </c>
      <c r="D1543" s="73" t="s">
        <v>3916</v>
      </c>
      <c r="E1543" s="42" t="s">
        <v>2027</v>
      </c>
      <c r="F1543" s="45">
        <v>0</v>
      </c>
      <c r="G1543" s="45">
        <v>0</v>
      </c>
      <c r="H1543" s="45">
        <v>0</v>
      </c>
      <c r="I1543" s="45">
        <v>0</v>
      </c>
      <c r="J1543" s="45">
        <v>0</v>
      </c>
      <c r="K1543" s="73" t="s">
        <v>92</v>
      </c>
      <c r="L1543" s="31" t="s">
        <v>2074</v>
      </c>
      <c r="M1543" s="42" t="s">
        <v>5105</v>
      </c>
      <c r="N1543" s="42" t="s">
        <v>5106</v>
      </c>
      <c r="O1543" s="73" t="s">
        <v>30</v>
      </c>
      <c r="P1543" s="42" t="s">
        <v>1338</v>
      </c>
      <c r="Q1543" s="42" t="s">
        <v>1339</v>
      </c>
      <c r="R1543" s="101">
        <v>1</v>
      </c>
      <c r="S1543" s="101">
        <v>0.95</v>
      </c>
      <c r="T1543" s="101">
        <v>2.0421</v>
      </c>
      <c r="U1543" s="105">
        <v>194</v>
      </c>
      <c r="V1543" s="107">
        <v>95</v>
      </c>
      <c r="W1543" s="71" t="s">
        <v>3866</v>
      </c>
    </row>
    <row r="1544" spans="1:23" x14ac:dyDescent="0.2">
      <c r="A1544" s="71" t="s">
        <v>88</v>
      </c>
      <c r="B1544" s="73">
        <v>100282</v>
      </c>
      <c r="C1544" s="42" t="s">
        <v>3910</v>
      </c>
      <c r="D1544" s="73" t="s">
        <v>3916</v>
      </c>
      <c r="E1544" s="42" t="s">
        <v>2027</v>
      </c>
      <c r="F1544" s="45">
        <v>3000000</v>
      </c>
      <c r="G1544" s="45">
        <v>2200000</v>
      </c>
      <c r="H1544" s="45">
        <v>0</v>
      </c>
      <c r="I1544" s="45">
        <v>0</v>
      </c>
      <c r="J1544" s="45">
        <v>0</v>
      </c>
      <c r="K1544" s="73" t="s">
        <v>92</v>
      </c>
      <c r="L1544" s="31" t="s">
        <v>2074</v>
      </c>
      <c r="M1544" s="42" t="s">
        <v>5107</v>
      </c>
      <c r="N1544" s="42" t="s">
        <v>5108</v>
      </c>
      <c r="O1544" s="73" t="s">
        <v>30</v>
      </c>
      <c r="P1544" s="42" t="s">
        <v>911</v>
      </c>
      <c r="Q1544" s="42" t="s">
        <v>912</v>
      </c>
      <c r="R1544" s="101">
        <v>1</v>
      </c>
      <c r="S1544" s="101">
        <v>4.5</v>
      </c>
      <c r="T1544" s="101">
        <v>0.97560000000000002</v>
      </c>
      <c r="U1544" s="105">
        <v>439</v>
      </c>
      <c r="V1544" s="107">
        <v>450</v>
      </c>
      <c r="W1544" s="71" t="s">
        <v>3866</v>
      </c>
    </row>
    <row r="1545" spans="1:23" x14ac:dyDescent="0.2">
      <c r="A1545" s="71" t="s">
        <v>88</v>
      </c>
      <c r="B1545" s="73">
        <v>100282</v>
      </c>
      <c r="C1545" s="42" t="s">
        <v>3910</v>
      </c>
      <c r="D1545" s="73" t="s">
        <v>3916</v>
      </c>
      <c r="E1545" s="42" t="s">
        <v>2027</v>
      </c>
      <c r="F1545" s="45">
        <v>0</v>
      </c>
      <c r="G1545" s="45">
        <v>600000</v>
      </c>
      <c r="H1545" s="45">
        <v>0</v>
      </c>
      <c r="I1545" s="45">
        <v>0</v>
      </c>
      <c r="J1545" s="45">
        <v>0</v>
      </c>
      <c r="K1545" s="73" t="s">
        <v>92</v>
      </c>
      <c r="L1545" s="31" t="s">
        <v>2074</v>
      </c>
      <c r="M1545" s="42" t="s">
        <v>5109</v>
      </c>
      <c r="N1545" s="42" t="s">
        <v>5110</v>
      </c>
      <c r="O1545" s="73" t="s">
        <v>30</v>
      </c>
      <c r="P1545" s="42" t="s">
        <v>1337</v>
      </c>
      <c r="Q1545" s="42" t="s">
        <v>5111</v>
      </c>
      <c r="R1545" s="101">
        <v>1</v>
      </c>
      <c r="S1545" s="101">
        <v>1</v>
      </c>
      <c r="T1545" s="101">
        <v>0.91</v>
      </c>
      <c r="U1545" s="105">
        <v>91</v>
      </c>
      <c r="V1545" s="107">
        <v>100</v>
      </c>
      <c r="W1545" s="71" t="s">
        <v>3866</v>
      </c>
    </row>
    <row r="1546" spans="1:23" x14ac:dyDescent="0.2">
      <c r="A1546" s="71" t="s">
        <v>89</v>
      </c>
      <c r="B1546" s="73">
        <v>100282</v>
      </c>
      <c r="C1546" s="42" t="s">
        <v>3910</v>
      </c>
      <c r="D1546" s="73" t="s">
        <v>3916</v>
      </c>
      <c r="E1546" s="42" t="s">
        <v>2033</v>
      </c>
      <c r="F1546" s="45">
        <v>24196277</v>
      </c>
      <c r="G1546" s="45">
        <v>40633592.229999997</v>
      </c>
      <c r="H1546" s="45">
        <v>24633591.23</v>
      </c>
      <c r="I1546" s="45">
        <v>24633591.23</v>
      </c>
      <c r="J1546" s="45">
        <v>24633591.23</v>
      </c>
      <c r="K1546" s="73" t="s">
        <v>92</v>
      </c>
      <c r="L1546" s="31" t="s">
        <v>2073</v>
      </c>
      <c r="M1546" s="42" t="s">
        <v>5112</v>
      </c>
      <c r="N1546" s="42" t="s">
        <v>5113</v>
      </c>
      <c r="O1546" s="73" t="s">
        <v>29</v>
      </c>
      <c r="P1546" s="42" t="s">
        <v>913</v>
      </c>
      <c r="Q1546" s="42" t="s">
        <v>914</v>
      </c>
      <c r="R1546" s="101">
        <v>1</v>
      </c>
      <c r="S1546" s="101">
        <v>1</v>
      </c>
      <c r="T1546" s="101">
        <v>1</v>
      </c>
      <c r="U1546" s="105">
        <v>100</v>
      </c>
      <c r="V1546" s="107">
        <v>100</v>
      </c>
      <c r="W1546" s="71" t="s">
        <v>3863</v>
      </c>
    </row>
    <row r="1547" spans="1:23" x14ac:dyDescent="0.2">
      <c r="A1547" s="71" t="s">
        <v>89</v>
      </c>
      <c r="B1547" s="73">
        <v>100282</v>
      </c>
      <c r="C1547" s="42" t="s">
        <v>3910</v>
      </c>
      <c r="D1547" s="73" t="s">
        <v>3916</v>
      </c>
      <c r="E1547" s="42" t="s">
        <v>2033</v>
      </c>
      <c r="F1547" s="45">
        <v>0</v>
      </c>
      <c r="G1547" s="45">
        <v>0</v>
      </c>
      <c r="H1547" s="45">
        <v>0</v>
      </c>
      <c r="I1547" s="45">
        <v>0</v>
      </c>
      <c r="J1547" s="45">
        <v>0</v>
      </c>
      <c r="K1547" s="73" t="s">
        <v>92</v>
      </c>
      <c r="L1547" s="31" t="s">
        <v>2074</v>
      </c>
      <c r="M1547" s="42" t="s">
        <v>5114</v>
      </c>
      <c r="N1547" s="42" t="s">
        <v>5115</v>
      </c>
      <c r="O1547" s="73" t="s">
        <v>30</v>
      </c>
      <c r="P1547" s="42" t="s">
        <v>915</v>
      </c>
      <c r="Q1547" s="42" t="s">
        <v>916</v>
      </c>
      <c r="R1547" s="101">
        <v>1</v>
      </c>
      <c r="S1547" s="101">
        <v>1</v>
      </c>
      <c r="T1547" s="101">
        <v>1</v>
      </c>
      <c r="U1547" s="105">
        <v>100</v>
      </c>
      <c r="V1547" s="107">
        <v>100</v>
      </c>
      <c r="W1547" s="71" t="s">
        <v>3863</v>
      </c>
    </row>
    <row r="1548" spans="1:23" x14ac:dyDescent="0.2">
      <c r="A1548" s="71" t="s">
        <v>89</v>
      </c>
      <c r="B1548" s="73">
        <v>100282</v>
      </c>
      <c r="C1548" s="42" t="s">
        <v>3910</v>
      </c>
      <c r="D1548" s="73" t="s">
        <v>3916</v>
      </c>
      <c r="E1548" s="42" t="s">
        <v>2033</v>
      </c>
      <c r="F1548" s="45">
        <v>24196277</v>
      </c>
      <c r="G1548" s="45">
        <v>24196277</v>
      </c>
      <c r="H1548" s="45">
        <v>0</v>
      </c>
      <c r="I1548" s="45">
        <v>0</v>
      </c>
      <c r="J1548" s="45">
        <v>0</v>
      </c>
      <c r="K1548" s="73" t="s">
        <v>92</v>
      </c>
      <c r="L1548" s="31" t="s">
        <v>2074</v>
      </c>
      <c r="M1548" s="42" t="s">
        <v>5116</v>
      </c>
      <c r="N1548" s="42" t="s">
        <v>5117</v>
      </c>
      <c r="O1548" s="73" t="s">
        <v>30</v>
      </c>
      <c r="P1548" s="42" t="s">
        <v>917</v>
      </c>
      <c r="Q1548" s="42" t="s">
        <v>712</v>
      </c>
      <c r="R1548" s="101">
        <v>1</v>
      </c>
      <c r="S1548" s="101">
        <v>1</v>
      </c>
      <c r="T1548" s="101">
        <v>1</v>
      </c>
      <c r="U1548" s="105">
        <v>100</v>
      </c>
      <c r="V1548" s="107">
        <v>100</v>
      </c>
      <c r="W1548" s="71" t="s">
        <v>3863</v>
      </c>
    </row>
    <row r="1549" spans="1:23" x14ac:dyDescent="0.2">
      <c r="A1549" s="71" t="s">
        <v>89</v>
      </c>
      <c r="B1549" s="73">
        <v>100282</v>
      </c>
      <c r="C1549" s="42" t="s">
        <v>3910</v>
      </c>
      <c r="D1549" s="73" t="s">
        <v>3916</v>
      </c>
      <c r="E1549" s="42" t="s">
        <v>2033</v>
      </c>
      <c r="F1549" s="45">
        <v>0</v>
      </c>
      <c r="G1549" s="45">
        <v>0</v>
      </c>
      <c r="H1549" s="45">
        <v>0</v>
      </c>
      <c r="I1549" s="45">
        <v>0</v>
      </c>
      <c r="J1549" s="45">
        <v>0</v>
      </c>
      <c r="K1549" s="73" t="s">
        <v>92</v>
      </c>
      <c r="L1549" s="31" t="s">
        <v>2074</v>
      </c>
      <c r="M1549" s="42" t="s">
        <v>5118</v>
      </c>
      <c r="N1549" s="42" t="s">
        <v>5119</v>
      </c>
      <c r="O1549" s="73" t="s">
        <v>30</v>
      </c>
      <c r="P1549" s="42" t="s">
        <v>918</v>
      </c>
      <c r="Q1549" s="42" t="s">
        <v>919</v>
      </c>
      <c r="R1549" s="101">
        <v>1</v>
      </c>
      <c r="S1549" s="101">
        <v>1</v>
      </c>
      <c r="T1549" s="101">
        <v>0</v>
      </c>
      <c r="U1549" s="105">
        <v>0</v>
      </c>
      <c r="V1549" s="107">
        <v>100</v>
      </c>
      <c r="W1549" s="71" t="s">
        <v>3863</v>
      </c>
    </row>
    <row r="1550" spans="1:23" x14ac:dyDescent="0.2">
      <c r="A1550" s="71" t="s">
        <v>89</v>
      </c>
      <c r="B1550" s="73">
        <v>100282</v>
      </c>
      <c r="C1550" s="42" t="s">
        <v>3910</v>
      </c>
      <c r="D1550" s="73" t="s">
        <v>3916</v>
      </c>
      <c r="E1550" s="42" t="s">
        <v>2033</v>
      </c>
      <c r="F1550" s="45">
        <v>0</v>
      </c>
      <c r="G1550" s="45">
        <v>0</v>
      </c>
      <c r="H1550" s="45">
        <v>0</v>
      </c>
      <c r="I1550" s="45">
        <v>0</v>
      </c>
      <c r="J1550" s="45">
        <v>0</v>
      </c>
      <c r="K1550" s="73" t="s">
        <v>92</v>
      </c>
      <c r="L1550" s="31" t="s">
        <v>2074</v>
      </c>
      <c r="M1550" s="42" t="s">
        <v>5120</v>
      </c>
      <c r="N1550" s="42" t="s">
        <v>5121</v>
      </c>
      <c r="O1550" s="73" t="s">
        <v>30</v>
      </c>
      <c r="P1550" s="42" t="s">
        <v>920</v>
      </c>
      <c r="Q1550" s="42" t="s">
        <v>921</v>
      </c>
      <c r="R1550" s="101">
        <v>1</v>
      </c>
      <c r="S1550" s="101">
        <v>1</v>
      </c>
      <c r="T1550" s="101">
        <v>1</v>
      </c>
      <c r="U1550" s="105">
        <v>100</v>
      </c>
      <c r="V1550" s="107">
        <v>100</v>
      </c>
      <c r="W1550" s="71" t="s">
        <v>3863</v>
      </c>
    </row>
    <row r="1551" spans="1:23" x14ac:dyDescent="0.2">
      <c r="A1551" s="71" t="s">
        <v>89</v>
      </c>
      <c r="B1551" s="73">
        <v>100282</v>
      </c>
      <c r="C1551" s="42" t="s">
        <v>3910</v>
      </c>
      <c r="D1551" s="73" t="s">
        <v>3916</v>
      </c>
      <c r="E1551" s="42" t="s">
        <v>2033</v>
      </c>
      <c r="F1551" s="45">
        <v>0</v>
      </c>
      <c r="G1551" s="45">
        <v>437315.23</v>
      </c>
      <c r="H1551" s="45">
        <v>0</v>
      </c>
      <c r="I1551" s="45">
        <v>0</v>
      </c>
      <c r="J1551" s="45">
        <v>0</v>
      </c>
      <c r="K1551" s="73" t="s">
        <v>92</v>
      </c>
      <c r="L1551" s="31" t="s">
        <v>2074</v>
      </c>
      <c r="M1551" s="42" t="s">
        <v>5122</v>
      </c>
      <c r="N1551" s="42" t="s">
        <v>5123</v>
      </c>
      <c r="O1551" s="73" t="s">
        <v>30</v>
      </c>
      <c r="P1551" s="42" t="s">
        <v>922</v>
      </c>
      <c r="Q1551" s="42" t="s">
        <v>923</v>
      </c>
      <c r="R1551" s="101">
        <v>1</v>
      </c>
      <c r="S1551" s="101">
        <v>1</v>
      </c>
      <c r="T1551" s="101">
        <v>1</v>
      </c>
      <c r="U1551" s="105">
        <v>100</v>
      </c>
      <c r="V1551" s="107">
        <v>100</v>
      </c>
      <c r="W1551" s="71" t="s">
        <v>3863</v>
      </c>
    </row>
    <row r="1552" spans="1:23" x14ac:dyDescent="0.2">
      <c r="A1552" s="71" t="s">
        <v>89</v>
      </c>
      <c r="B1552" s="73">
        <v>100282</v>
      </c>
      <c r="C1552" s="42" t="s">
        <v>3910</v>
      </c>
      <c r="D1552" s="73" t="s">
        <v>2067</v>
      </c>
      <c r="E1552" s="42" t="s">
        <v>2035</v>
      </c>
      <c r="F1552" s="45">
        <v>0</v>
      </c>
      <c r="G1552" s="45">
        <v>16000000</v>
      </c>
      <c r="H1552" s="45">
        <v>0</v>
      </c>
      <c r="I1552" s="45">
        <v>0</v>
      </c>
      <c r="J1552" s="45">
        <v>0</v>
      </c>
      <c r="K1552" s="73" t="s">
        <v>92</v>
      </c>
      <c r="L1552" s="31" t="s">
        <v>2074</v>
      </c>
      <c r="M1552" s="42" t="s">
        <v>5124</v>
      </c>
      <c r="N1552" s="42" t="s">
        <v>5125</v>
      </c>
      <c r="O1552" s="73" t="s">
        <v>30</v>
      </c>
      <c r="P1552" s="42" t="s">
        <v>1968</v>
      </c>
      <c r="Q1552" s="42" t="s">
        <v>1969</v>
      </c>
      <c r="R1552" s="101">
        <v>1</v>
      </c>
      <c r="S1552" s="101">
        <v>1</v>
      </c>
      <c r="T1552" s="101">
        <v>0.43</v>
      </c>
      <c r="U1552" s="105">
        <v>43</v>
      </c>
      <c r="V1552" s="107">
        <v>100</v>
      </c>
      <c r="W1552" s="71" t="s">
        <v>3863</v>
      </c>
    </row>
    <row r="1553" spans="1:23" x14ac:dyDescent="0.2">
      <c r="A1553" s="71" t="s">
        <v>87</v>
      </c>
      <c r="B1553" s="73">
        <v>100283</v>
      </c>
      <c r="C1553" s="42" t="s">
        <v>3911</v>
      </c>
      <c r="D1553" s="73" t="s">
        <v>2067</v>
      </c>
      <c r="E1553" s="42" t="s">
        <v>2036</v>
      </c>
      <c r="F1553" s="45">
        <v>1100000</v>
      </c>
      <c r="G1553" s="45">
        <v>2208697.6800000002</v>
      </c>
      <c r="H1553" s="45">
        <v>2208697.6800000002</v>
      </c>
      <c r="I1553" s="45">
        <v>2208697.6800000002</v>
      </c>
      <c r="J1553" s="45">
        <v>2208697.6800000002</v>
      </c>
      <c r="K1553" s="73" t="s">
        <v>92</v>
      </c>
      <c r="L1553" s="31" t="s">
        <v>2071</v>
      </c>
      <c r="M1553" s="42" t="s">
        <v>2575</v>
      </c>
      <c r="N1553" s="42" t="s">
        <v>5126</v>
      </c>
      <c r="O1553" s="73" t="s">
        <v>27</v>
      </c>
      <c r="P1553" s="42" t="s">
        <v>924</v>
      </c>
      <c r="Q1553" s="42" t="s">
        <v>5127</v>
      </c>
      <c r="R1553" s="101">
        <v>0</v>
      </c>
      <c r="S1553" s="101">
        <v>0</v>
      </c>
      <c r="T1553" s="101">
        <v>0</v>
      </c>
      <c r="U1553" s="105">
        <v>0</v>
      </c>
      <c r="V1553" s="107">
        <v>0</v>
      </c>
      <c r="W1553" s="71" t="s">
        <v>3863</v>
      </c>
    </row>
    <row r="1554" spans="1:23" x14ac:dyDescent="0.2">
      <c r="A1554" s="71" t="s">
        <v>87</v>
      </c>
      <c r="B1554" s="73">
        <v>100283</v>
      </c>
      <c r="C1554" s="42" t="s">
        <v>3911</v>
      </c>
      <c r="D1554" s="73" t="s">
        <v>2067</v>
      </c>
      <c r="E1554" s="42" t="s">
        <v>2036</v>
      </c>
      <c r="F1554" s="45">
        <v>1100000</v>
      </c>
      <c r="G1554" s="45">
        <v>2208697.6800000002</v>
      </c>
      <c r="H1554" s="45">
        <v>2208697.6800000002</v>
      </c>
      <c r="I1554" s="45">
        <v>2208697.6800000002</v>
      </c>
      <c r="J1554" s="45">
        <v>2208697.6800000002</v>
      </c>
      <c r="K1554" s="73" t="s">
        <v>92</v>
      </c>
      <c r="L1554" s="31" t="s">
        <v>2072</v>
      </c>
      <c r="M1554" s="42" t="s">
        <v>2576</v>
      </c>
      <c r="N1554" s="42" t="s">
        <v>3446</v>
      </c>
      <c r="O1554" s="73" t="s">
        <v>93</v>
      </c>
      <c r="P1554" s="42" t="s">
        <v>925</v>
      </c>
      <c r="Q1554" s="42" t="s">
        <v>926</v>
      </c>
      <c r="R1554" s="101">
        <v>1</v>
      </c>
      <c r="S1554" s="101">
        <v>1</v>
      </c>
      <c r="T1554" s="101">
        <v>1</v>
      </c>
      <c r="U1554" s="105">
        <v>100</v>
      </c>
      <c r="V1554" s="107">
        <v>100</v>
      </c>
      <c r="W1554" s="71" t="s">
        <v>3863</v>
      </c>
    </row>
    <row r="1555" spans="1:23" x14ac:dyDescent="0.2">
      <c r="A1555" s="71" t="s">
        <v>87</v>
      </c>
      <c r="B1555" s="73">
        <v>100283</v>
      </c>
      <c r="C1555" s="42" t="s">
        <v>3911</v>
      </c>
      <c r="D1555" s="73" t="s">
        <v>2067</v>
      </c>
      <c r="E1555" s="42" t="s">
        <v>2036</v>
      </c>
      <c r="F1555" s="45">
        <v>0</v>
      </c>
      <c r="G1555" s="45">
        <v>1108697.68</v>
      </c>
      <c r="H1555" s="45">
        <v>1108697.68</v>
      </c>
      <c r="I1555" s="45">
        <v>1108697.68</v>
      </c>
      <c r="J1555" s="45">
        <v>1108697.68</v>
      </c>
      <c r="K1555" s="73" t="s">
        <v>92</v>
      </c>
      <c r="L1555" s="31" t="s">
        <v>2073</v>
      </c>
      <c r="M1555" s="42" t="s">
        <v>5128</v>
      </c>
      <c r="N1555" s="42" t="s">
        <v>5129</v>
      </c>
      <c r="O1555" s="73" t="s">
        <v>29</v>
      </c>
      <c r="P1555" s="42" t="s">
        <v>1340</v>
      </c>
      <c r="Q1555" s="42" t="s">
        <v>1341</v>
      </c>
      <c r="R1555" s="101">
        <v>1</v>
      </c>
      <c r="S1555" s="101">
        <v>1</v>
      </c>
      <c r="T1555" s="101">
        <v>1</v>
      </c>
      <c r="U1555" s="105">
        <v>100</v>
      </c>
      <c r="V1555" s="107">
        <v>100</v>
      </c>
      <c r="W1555" s="71" t="s">
        <v>3863</v>
      </c>
    </row>
    <row r="1556" spans="1:23" x14ac:dyDescent="0.2">
      <c r="A1556" s="71" t="s">
        <v>87</v>
      </c>
      <c r="B1556" s="73">
        <v>100283</v>
      </c>
      <c r="C1556" s="42" t="s">
        <v>3911</v>
      </c>
      <c r="D1556" s="73" t="s">
        <v>2067</v>
      </c>
      <c r="E1556" s="42" t="s">
        <v>2036</v>
      </c>
      <c r="F1556" s="45">
        <v>0</v>
      </c>
      <c r="G1556" s="45">
        <v>1108697.68</v>
      </c>
      <c r="H1556" s="45">
        <v>0</v>
      </c>
      <c r="I1556" s="45">
        <v>0</v>
      </c>
      <c r="J1556" s="45">
        <v>0</v>
      </c>
      <c r="K1556" s="73" t="s">
        <v>92</v>
      </c>
      <c r="L1556" s="31" t="s">
        <v>2074</v>
      </c>
      <c r="M1556" s="42" t="s">
        <v>5130</v>
      </c>
      <c r="N1556" s="42" t="s">
        <v>5131</v>
      </c>
      <c r="O1556" s="73" t="s">
        <v>30</v>
      </c>
      <c r="P1556" s="42" t="s">
        <v>1342</v>
      </c>
      <c r="Q1556" s="42" t="s">
        <v>1343</v>
      </c>
      <c r="R1556" s="101">
        <v>1</v>
      </c>
      <c r="S1556" s="101">
        <v>1</v>
      </c>
      <c r="T1556" s="101">
        <v>1</v>
      </c>
      <c r="U1556" s="105">
        <v>1</v>
      </c>
      <c r="V1556" s="107">
        <v>1</v>
      </c>
      <c r="W1556" s="71" t="s">
        <v>3866</v>
      </c>
    </row>
    <row r="1557" spans="1:23" x14ac:dyDescent="0.2">
      <c r="A1557" s="71" t="s">
        <v>87</v>
      </c>
      <c r="B1557" s="73">
        <v>100283</v>
      </c>
      <c r="C1557" s="42" t="s">
        <v>3911</v>
      </c>
      <c r="D1557" s="73" t="s">
        <v>2067</v>
      </c>
      <c r="E1557" s="42" t="s">
        <v>2036</v>
      </c>
      <c r="F1557" s="45">
        <v>250000</v>
      </c>
      <c r="G1557" s="45">
        <v>250000</v>
      </c>
      <c r="H1557" s="45">
        <v>250000</v>
      </c>
      <c r="I1557" s="45">
        <v>250000</v>
      </c>
      <c r="J1557" s="45">
        <v>250000</v>
      </c>
      <c r="K1557" s="73" t="s">
        <v>92</v>
      </c>
      <c r="L1557" s="31" t="s">
        <v>2073</v>
      </c>
      <c r="M1557" s="42" t="s">
        <v>5132</v>
      </c>
      <c r="N1557" s="42" t="s">
        <v>5133</v>
      </c>
      <c r="O1557" s="73" t="s">
        <v>29</v>
      </c>
      <c r="P1557" s="42" t="s">
        <v>782</v>
      </c>
      <c r="Q1557" s="42" t="s">
        <v>927</v>
      </c>
      <c r="R1557" s="101">
        <v>1</v>
      </c>
      <c r="S1557" s="101">
        <v>1</v>
      </c>
      <c r="T1557" s="101">
        <v>2.1812</v>
      </c>
      <c r="U1557" s="105">
        <v>10906</v>
      </c>
      <c r="V1557" s="107">
        <v>5000</v>
      </c>
      <c r="W1557" s="71" t="s">
        <v>3866</v>
      </c>
    </row>
    <row r="1558" spans="1:23" x14ac:dyDescent="0.2">
      <c r="A1558" s="71" t="s">
        <v>87</v>
      </c>
      <c r="B1558" s="73">
        <v>100283</v>
      </c>
      <c r="C1558" s="42" t="s">
        <v>3911</v>
      </c>
      <c r="D1558" s="73" t="s">
        <v>2067</v>
      </c>
      <c r="E1558" s="42" t="s">
        <v>2036</v>
      </c>
      <c r="F1558" s="45">
        <v>250000</v>
      </c>
      <c r="G1558" s="45">
        <v>250000</v>
      </c>
      <c r="H1558" s="45">
        <v>0</v>
      </c>
      <c r="I1558" s="45">
        <v>0</v>
      </c>
      <c r="J1558" s="45">
        <v>0</v>
      </c>
      <c r="K1558" s="73" t="s">
        <v>92</v>
      </c>
      <c r="L1558" s="31" t="s">
        <v>2074</v>
      </c>
      <c r="M1558" s="42" t="s">
        <v>5134</v>
      </c>
      <c r="N1558" s="42" t="s">
        <v>3235</v>
      </c>
      <c r="O1558" s="73" t="s">
        <v>30</v>
      </c>
      <c r="P1558" s="42" t="s">
        <v>782</v>
      </c>
      <c r="Q1558" s="42" t="s">
        <v>928</v>
      </c>
      <c r="R1558" s="101">
        <v>1</v>
      </c>
      <c r="S1558" s="101">
        <v>1</v>
      </c>
      <c r="T1558" s="101">
        <v>2.1812</v>
      </c>
      <c r="U1558" s="105">
        <v>10906</v>
      </c>
      <c r="V1558" s="107">
        <v>5000</v>
      </c>
      <c r="W1558" s="71" t="s">
        <v>3866</v>
      </c>
    </row>
    <row r="1559" spans="1:23" x14ac:dyDescent="0.2">
      <c r="A1559" s="71" t="s">
        <v>87</v>
      </c>
      <c r="B1559" s="73">
        <v>100283</v>
      </c>
      <c r="C1559" s="42" t="s">
        <v>3911</v>
      </c>
      <c r="D1559" s="73" t="s">
        <v>2067</v>
      </c>
      <c r="E1559" s="42" t="s">
        <v>2036</v>
      </c>
      <c r="F1559" s="45">
        <v>850000</v>
      </c>
      <c r="G1559" s="45">
        <v>850000</v>
      </c>
      <c r="H1559" s="45">
        <v>850000</v>
      </c>
      <c r="I1559" s="45">
        <v>850000</v>
      </c>
      <c r="J1559" s="45">
        <v>850000</v>
      </c>
      <c r="K1559" s="73" t="s">
        <v>92</v>
      </c>
      <c r="L1559" s="31" t="s">
        <v>2073</v>
      </c>
      <c r="M1559" s="42" t="s">
        <v>5135</v>
      </c>
      <c r="N1559" s="42" t="s">
        <v>5136</v>
      </c>
      <c r="O1559" s="73" t="s">
        <v>29</v>
      </c>
      <c r="P1559" s="42" t="s">
        <v>929</v>
      </c>
      <c r="Q1559" s="42" t="s">
        <v>930</v>
      </c>
      <c r="R1559" s="101">
        <v>1</v>
      </c>
      <c r="S1559" s="101">
        <v>1</v>
      </c>
      <c r="T1559" s="101">
        <v>1.1839999999999999</v>
      </c>
      <c r="U1559" s="105">
        <v>592</v>
      </c>
      <c r="V1559" s="107">
        <v>500</v>
      </c>
      <c r="W1559" s="71" t="s">
        <v>3866</v>
      </c>
    </row>
    <row r="1560" spans="1:23" x14ac:dyDescent="0.2">
      <c r="A1560" s="71" t="s">
        <v>87</v>
      </c>
      <c r="B1560" s="73">
        <v>100283</v>
      </c>
      <c r="C1560" s="42" t="s">
        <v>3911</v>
      </c>
      <c r="D1560" s="73" t="s">
        <v>2067</v>
      </c>
      <c r="E1560" s="42" t="s">
        <v>2036</v>
      </c>
      <c r="F1560" s="45">
        <v>850000</v>
      </c>
      <c r="G1560" s="45">
        <v>850000</v>
      </c>
      <c r="H1560" s="45">
        <v>0</v>
      </c>
      <c r="I1560" s="45">
        <v>0</v>
      </c>
      <c r="J1560" s="45">
        <v>0</v>
      </c>
      <c r="K1560" s="73" t="s">
        <v>92</v>
      </c>
      <c r="L1560" s="31" t="s">
        <v>2074</v>
      </c>
      <c r="M1560" s="42" t="s">
        <v>5137</v>
      </c>
      <c r="N1560" s="42" t="s">
        <v>5138</v>
      </c>
      <c r="O1560" s="73" t="s">
        <v>30</v>
      </c>
      <c r="P1560" s="42" t="s">
        <v>931</v>
      </c>
      <c r="Q1560" s="42" t="s">
        <v>932</v>
      </c>
      <c r="R1560" s="101">
        <v>1</v>
      </c>
      <c r="S1560" s="101">
        <v>1</v>
      </c>
      <c r="T1560" s="101">
        <v>1.1839999999999999</v>
      </c>
      <c r="U1560" s="105">
        <v>592</v>
      </c>
      <c r="V1560" s="107">
        <v>500</v>
      </c>
      <c r="W1560" s="71" t="s">
        <v>3866</v>
      </c>
    </row>
    <row r="1561" spans="1:23" x14ac:dyDescent="0.2">
      <c r="A1561" s="71" t="s">
        <v>88</v>
      </c>
      <c r="B1561" s="73">
        <v>100284</v>
      </c>
      <c r="C1561" s="42" t="s">
        <v>3912</v>
      </c>
      <c r="D1561" s="73" t="s">
        <v>3916</v>
      </c>
      <c r="E1561" s="42" t="s">
        <v>2045</v>
      </c>
      <c r="F1561" s="45">
        <v>0</v>
      </c>
      <c r="G1561" s="45">
        <v>4000000</v>
      </c>
      <c r="H1561" s="45">
        <v>3999998.99</v>
      </c>
      <c r="I1561" s="45">
        <v>3999998.99</v>
      </c>
      <c r="J1561" s="45">
        <v>3999998.99</v>
      </c>
      <c r="K1561" s="73" t="s">
        <v>92</v>
      </c>
      <c r="L1561" s="31" t="s">
        <v>2071</v>
      </c>
      <c r="M1561" s="42" t="s">
        <v>5139</v>
      </c>
      <c r="N1561" s="42" t="s">
        <v>5140</v>
      </c>
      <c r="O1561" s="73" t="s">
        <v>27</v>
      </c>
      <c r="P1561" s="42" t="s">
        <v>933</v>
      </c>
      <c r="Q1561" s="42" t="s">
        <v>934</v>
      </c>
      <c r="R1561" s="101">
        <v>0</v>
      </c>
      <c r="S1561" s="101">
        <v>0</v>
      </c>
      <c r="T1561" s="101">
        <v>0</v>
      </c>
      <c r="U1561" s="105">
        <v>0</v>
      </c>
      <c r="V1561" s="107">
        <v>0</v>
      </c>
      <c r="W1561" s="71" t="s">
        <v>3866</v>
      </c>
    </row>
    <row r="1562" spans="1:23" x14ac:dyDescent="0.2">
      <c r="A1562" s="71" t="s">
        <v>88</v>
      </c>
      <c r="B1562" s="73">
        <v>100284</v>
      </c>
      <c r="C1562" s="42" t="s">
        <v>3912</v>
      </c>
      <c r="D1562" s="73" t="s">
        <v>3916</v>
      </c>
      <c r="E1562" s="42" t="s">
        <v>2045</v>
      </c>
      <c r="F1562" s="45">
        <v>0</v>
      </c>
      <c r="G1562" s="45">
        <v>4000000</v>
      </c>
      <c r="H1562" s="45">
        <v>3999998.99</v>
      </c>
      <c r="I1562" s="45">
        <v>3999998.99</v>
      </c>
      <c r="J1562" s="45">
        <v>3999998.99</v>
      </c>
      <c r="K1562" s="73" t="s">
        <v>92</v>
      </c>
      <c r="L1562" s="31" t="s">
        <v>2072</v>
      </c>
      <c r="M1562" s="42" t="s">
        <v>5141</v>
      </c>
      <c r="N1562" s="42" t="s">
        <v>5142</v>
      </c>
      <c r="O1562" s="73" t="s">
        <v>93</v>
      </c>
      <c r="P1562" s="42" t="s">
        <v>935</v>
      </c>
      <c r="Q1562" s="42" t="s">
        <v>936</v>
      </c>
      <c r="R1562" s="101">
        <v>1</v>
      </c>
      <c r="S1562" s="101">
        <v>1</v>
      </c>
      <c r="T1562" s="101">
        <v>1</v>
      </c>
      <c r="U1562" s="105">
        <v>100</v>
      </c>
      <c r="V1562" s="107">
        <v>100</v>
      </c>
      <c r="W1562" s="71" t="s">
        <v>3863</v>
      </c>
    </row>
    <row r="1563" spans="1:23" x14ac:dyDescent="0.2">
      <c r="A1563" s="71" t="s">
        <v>88</v>
      </c>
      <c r="B1563" s="73">
        <v>100284</v>
      </c>
      <c r="C1563" s="42" t="s">
        <v>3912</v>
      </c>
      <c r="D1563" s="73" t="s">
        <v>3916</v>
      </c>
      <c r="E1563" s="42" t="s">
        <v>2045</v>
      </c>
      <c r="F1563" s="45">
        <v>0</v>
      </c>
      <c r="G1563" s="45">
        <v>4000000</v>
      </c>
      <c r="H1563" s="45">
        <v>3999998.99</v>
      </c>
      <c r="I1563" s="45">
        <v>3999998.99</v>
      </c>
      <c r="J1563" s="45">
        <v>3999998.99</v>
      </c>
      <c r="K1563" s="73" t="s">
        <v>92</v>
      </c>
      <c r="L1563" s="31" t="s">
        <v>2073</v>
      </c>
      <c r="M1563" s="42" t="s">
        <v>5143</v>
      </c>
      <c r="N1563" s="42" t="s">
        <v>5144</v>
      </c>
      <c r="O1563" s="73" t="s">
        <v>29</v>
      </c>
      <c r="P1563" s="42" t="s">
        <v>1344</v>
      </c>
      <c r="Q1563" s="42" t="s">
        <v>1345</v>
      </c>
      <c r="R1563" s="101">
        <v>1</v>
      </c>
      <c r="S1563" s="101">
        <v>1</v>
      </c>
      <c r="T1563" s="101">
        <v>1</v>
      </c>
      <c r="U1563" s="105">
        <v>100</v>
      </c>
      <c r="V1563" s="107">
        <v>100</v>
      </c>
      <c r="W1563" s="71" t="s">
        <v>3863</v>
      </c>
    </row>
    <row r="1564" spans="1:23" x14ac:dyDescent="0.2">
      <c r="A1564" s="71" t="s">
        <v>88</v>
      </c>
      <c r="B1564" s="73">
        <v>100284</v>
      </c>
      <c r="C1564" s="42" t="s">
        <v>3912</v>
      </c>
      <c r="D1564" s="73" t="s">
        <v>3916</v>
      </c>
      <c r="E1564" s="42" t="s">
        <v>2045</v>
      </c>
      <c r="F1564" s="45">
        <v>0</v>
      </c>
      <c r="G1564" s="45">
        <v>1800000</v>
      </c>
      <c r="H1564" s="45">
        <v>0</v>
      </c>
      <c r="I1564" s="45">
        <v>0</v>
      </c>
      <c r="J1564" s="45">
        <v>0</v>
      </c>
      <c r="K1564" s="73" t="s">
        <v>92</v>
      </c>
      <c r="L1564" s="31" t="s">
        <v>2074</v>
      </c>
      <c r="M1564" s="42" t="s">
        <v>5145</v>
      </c>
      <c r="N1564" s="42" t="s">
        <v>5146</v>
      </c>
      <c r="O1564" s="73" t="s">
        <v>30</v>
      </c>
      <c r="P1564" s="42" t="s">
        <v>937</v>
      </c>
      <c r="Q1564" s="42" t="s">
        <v>938</v>
      </c>
      <c r="R1564" s="101">
        <v>1</v>
      </c>
      <c r="S1564" s="101">
        <v>1</v>
      </c>
      <c r="T1564" s="101">
        <v>0.81810000000000005</v>
      </c>
      <c r="U1564" s="105">
        <v>81.81</v>
      </c>
      <c r="V1564" s="107">
        <v>100</v>
      </c>
      <c r="W1564" s="71" t="s">
        <v>3866</v>
      </c>
    </row>
    <row r="1565" spans="1:23" x14ac:dyDescent="0.2">
      <c r="A1565" s="71" t="s">
        <v>88</v>
      </c>
      <c r="B1565" s="73">
        <v>100284</v>
      </c>
      <c r="C1565" s="42" t="s">
        <v>3912</v>
      </c>
      <c r="D1565" s="73" t="s">
        <v>3916</v>
      </c>
      <c r="E1565" s="42" t="s">
        <v>2045</v>
      </c>
      <c r="F1565" s="45">
        <v>0</v>
      </c>
      <c r="G1565" s="45">
        <v>700000</v>
      </c>
      <c r="H1565" s="45">
        <v>0</v>
      </c>
      <c r="I1565" s="45">
        <v>0</v>
      </c>
      <c r="J1565" s="45">
        <v>0</v>
      </c>
      <c r="K1565" s="73" t="s">
        <v>92</v>
      </c>
      <c r="L1565" s="31" t="s">
        <v>2074</v>
      </c>
      <c r="M1565" s="42" t="s">
        <v>5147</v>
      </c>
      <c r="N1565" s="42" t="s">
        <v>5148</v>
      </c>
      <c r="O1565" s="73" t="s">
        <v>30</v>
      </c>
      <c r="P1565" s="42" t="s">
        <v>941</v>
      </c>
      <c r="Q1565" s="42" t="s">
        <v>942</v>
      </c>
      <c r="R1565" s="101">
        <v>1</v>
      </c>
      <c r="S1565" s="101">
        <v>1</v>
      </c>
      <c r="T1565" s="101">
        <v>1.3032999999999999</v>
      </c>
      <c r="U1565" s="105">
        <v>130.33000000000001</v>
      </c>
      <c r="V1565" s="107">
        <v>100</v>
      </c>
      <c r="W1565" s="71" t="s">
        <v>3866</v>
      </c>
    </row>
    <row r="1566" spans="1:23" x14ac:dyDescent="0.2">
      <c r="A1566" s="71" t="s">
        <v>88</v>
      </c>
      <c r="B1566" s="73">
        <v>100284</v>
      </c>
      <c r="C1566" s="42" t="s">
        <v>3912</v>
      </c>
      <c r="D1566" s="73" t="s">
        <v>3916</v>
      </c>
      <c r="E1566" s="42" t="s">
        <v>2045</v>
      </c>
      <c r="F1566" s="45">
        <v>0</v>
      </c>
      <c r="G1566" s="45">
        <v>1500000</v>
      </c>
      <c r="H1566" s="45">
        <v>0</v>
      </c>
      <c r="I1566" s="45">
        <v>0</v>
      </c>
      <c r="J1566" s="45">
        <v>0</v>
      </c>
      <c r="K1566" s="73" t="s">
        <v>92</v>
      </c>
      <c r="L1566" s="31" t="s">
        <v>2074</v>
      </c>
      <c r="M1566" s="42" t="s">
        <v>5149</v>
      </c>
      <c r="N1566" s="42" t="s">
        <v>5150</v>
      </c>
      <c r="O1566" s="73" t="s">
        <v>30</v>
      </c>
      <c r="P1566" s="42" t="s">
        <v>939</v>
      </c>
      <c r="Q1566" s="42" t="s">
        <v>940</v>
      </c>
      <c r="R1566" s="101">
        <v>1</v>
      </c>
      <c r="S1566" s="101">
        <v>1</v>
      </c>
      <c r="T1566" s="101">
        <v>1.4159999999999999</v>
      </c>
      <c r="U1566" s="105">
        <v>141.6</v>
      </c>
      <c r="V1566" s="107">
        <v>100</v>
      </c>
      <c r="W1566" s="71" t="s">
        <v>3866</v>
      </c>
    </row>
    <row r="1567" spans="1:23" x14ac:dyDescent="0.2">
      <c r="A1567" s="71" t="s">
        <v>91</v>
      </c>
      <c r="B1567" s="73">
        <v>100285</v>
      </c>
      <c r="C1567" s="42" t="s">
        <v>3913</v>
      </c>
      <c r="D1567" s="73" t="s">
        <v>2066</v>
      </c>
      <c r="E1567" s="42" t="s">
        <v>2050</v>
      </c>
      <c r="F1567" s="45">
        <v>0</v>
      </c>
      <c r="G1567" s="45">
        <v>5985000</v>
      </c>
      <c r="H1567" s="45">
        <v>5912811.9000000004</v>
      </c>
      <c r="I1567" s="45">
        <v>5912811.9000000004</v>
      </c>
      <c r="J1567" s="45">
        <v>5912811.9000000004</v>
      </c>
      <c r="K1567" s="73" t="s">
        <v>92</v>
      </c>
      <c r="L1567" s="31" t="s">
        <v>2071</v>
      </c>
      <c r="M1567" s="42" t="s">
        <v>5151</v>
      </c>
      <c r="N1567" s="42" t="s">
        <v>5152</v>
      </c>
      <c r="O1567" s="73" t="s">
        <v>27</v>
      </c>
      <c r="P1567" s="42" t="s">
        <v>944</v>
      </c>
      <c r="Q1567" s="42" t="s">
        <v>943</v>
      </c>
      <c r="R1567" s="101">
        <v>0</v>
      </c>
      <c r="S1567" s="101">
        <v>0</v>
      </c>
      <c r="T1567" s="101">
        <v>0</v>
      </c>
      <c r="U1567" s="105">
        <v>0</v>
      </c>
      <c r="V1567" s="107">
        <v>0</v>
      </c>
      <c r="W1567" s="71" t="s">
        <v>3863</v>
      </c>
    </row>
    <row r="1568" spans="1:23" x14ac:dyDescent="0.2">
      <c r="A1568" s="71" t="s">
        <v>91</v>
      </c>
      <c r="B1568" s="73">
        <v>100285</v>
      </c>
      <c r="C1568" s="42" t="s">
        <v>3913</v>
      </c>
      <c r="D1568" s="73" t="s">
        <v>2066</v>
      </c>
      <c r="E1568" s="42" t="s">
        <v>2050</v>
      </c>
      <c r="F1568" s="45">
        <v>0</v>
      </c>
      <c r="G1568" s="45">
        <v>5985000</v>
      </c>
      <c r="H1568" s="45">
        <v>5912811.9000000004</v>
      </c>
      <c r="I1568" s="45">
        <v>5912811.9000000004</v>
      </c>
      <c r="J1568" s="45">
        <v>5912811.9000000004</v>
      </c>
      <c r="K1568" s="73" t="s">
        <v>92</v>
      </c>
      <c r="L1568" s="31" t="s">
        <v>2072</v>
      </c>
      <c r="M1568" s="42" t="s">
        <v>5153</v>
      </c>
      <c r="N1568" s="42" t="s">
        <v>3602</v>
      </c>
      <c r="O1568" s="73" t="s">
        <v>93</v>
      </c>
      <c r="P1568" s="42" t="s">
        <v>945</v>
      </c>
      <c r="Q1568" s="42" t="s">
        <v>946</v>
      </c>
      <c r="R1568" s="101">
        <v>1</v>
      </c>
      <c r="S1568" s="101">
        <v>1</v>
      </c>
      <c r="T1568" s="101">
        <v>0</v>
      </c>
      <c r="U1568" s="105">
        <v>0</v>
      </c>
      <c r="V1568" s="107">
        <v>100</v>
      </c>
      <c r="W1568" s="71" t="s">
        <v>3863</v>
      </c>
    </row>
    <row r="1569" spans="1:23" x14ac:dyDescent="0.2">
      <c r="A1569" s="71" t="s">
        <v>91</v>
      </c>
      <c r="B1569" s="73">
        <v>100285</v>
      </c>
      <c r="C1569" s="42" t="s">
        <v>3913</v>
      </c>
      <c r="D1569" s="73" t="s">
        <v>2066</v>
      </c>
      <c r="E1569" s="42" t="s">
        <v>2050</v>
      </c>
      <c r="F1569" s="45">
        <v>0</v>
      </c>
      <c r="G1569" s="45">
        <v>750000</v>
      </c>
      <c r="H1569" s="45">
        <v>699479.02</v>
      </c>
      <c r="I1569" s="45">
        <v>699479.02</v>
      </c>
      <c r="J1569" s="45">
        <v>699479.02</v>
      </c>
      <c r="K1569" s="73" t="s">
        <v>92</v>
      </c>
      <c r="L1569" s="31" t="s">
        <v>2073</v>
      </c>
      <c r="M1569" s="42" t="s">
        <v>5154</v>
      </c>
      <c r="N1569" s="42" t="s">
        <v>5155</v>
      </c>
      <c r="O1569" s="73" t="s">
        <v>29</v>
      </c>
      <c r="P1569" s="42" t="s">
        <v>415</v>
      </c>
      <c r="Q1569" s="42" t="s">
        <v>1346</v>
      </c>
      <c r="R1569" s="101">
        <v>1</v>
      </c>
      <c r="S1569" s="101">
        <v>1</v>
      </c>
      <c r="T1569" s="101">
        <v>1</v>
      </c>
      <c r="U1569" s="105">
        <v>100</v>
      </c>
      <c r="V1569" s="107">
        <v>100</v>
      </c>
      <c r="W1569" s="71" t="s">
        <v>3863</v>
      </c>
    </row>
    <row r="1570" spans="1:23" x14ac:dyDescent="0.2">
      <c r="A1570" s="71" t="s">
        <v>91</v>
      </c>
      <c r="B1570" s="73">
        <v>100285</v>
      </c>
      <c r="C1570" s="42" t="s">
        <v>3913</v>
      </c>
      <c r="D1570" s="73" t="s">
        <v>2066</v>
      </c>
      <c r="E1570" s="42" t="s">
        <v>2050</v>
      </c>
      <c r="F1570" s="45">
        <v>0</v>
      </c>
      <c r="G1570" s="45">
        <v>750000</v>
      </c>
      <c r="H1570" s="45">
        <v>0</v>
      </c>
      <c r="I1570" s="45">
        <v>0</v>
      </c>
      <c r="J1570" s="45">
        <v>0</v>
      </c>
      <c r="K1570" s="73" t="s">
        <v>92</v>
      </c>
      <c r="L1570" s="31" t="s">
        <v>2074</v>
      </c>
      <c r="M1570" s="42" t="s">
        <v>5156</v>
      </c>
      <c r="N1570" s="42" t="s">
        <v>5157</v>
      </c>
      <c r="O1570" s="73" t="s">
        <v>30</v>
      </c>
      <c r="P1570" s="42" t="s">
        <v>156</v>
      </c>
      <c r="Q1570" s="42" t="s">
        <v>1347</v>
      </c>
      <c r="R1570" s="101">
        <v>1</v>
      </c>
      <c r="S1570" s="101">
        <v>1</v>
      </c>
      <c r="T1570" s="101">
        <v>1</v>
      </c>
      <c r="U1570" s="105">
        <v>100</v>
      </c>
      <c r="V1570" s="107">
        <v>100</v>
      </c>
      <c r="W1570" s="71" t="s">
        <v>3863</v>
      </c>
    </row>
    <row r="1571" spans="1:23" x14ac:dyDescent="0.2">
      <c r="A1571" s="71" t="s">
        <v>91</v>
      </c>
      <c r="B1571" s="73">
        <v>100285</v>
      </c>
      <c r="C1571" s="42" t="s">
        <v>3913</v>
      </c>
      <c r="D1571" s="73" t="s">
        <v>2066</v>
      </c>
      <c r="E1571" s="42" t="s">
        <v>2050</v>
      </c>
      <c r="F1571" s="45">
        <v>0</v>
      </c>
      <c r="G1571" s="45">
        <v>5235000</v>
      </c>
      <c r="H1571" s="45">
        <v>5213332.88</v>
      </c>
      <c r="I1571" s="45">
        <v>5213332.88</v>
      </c>
      <c r="J1571" s="45">
        <v>5213332.88</v>
      </c>
      <c r="K1571" s="73" t="s">
        <v>92</v>
      </c>
      <c r="L1571" s="31" t="s">
        <v>2073</v>
      </c>
      <c r="M1571" s="42" t="s">
        <v>5158</v>
      </c>
      <c r="N1571" s="42" t="s">
        <v>5159</v>
      </c>
      <c r="O1571" s="73" t="s">
        <v>29</v>
      </c>
      <c r="P1571" s="42" t="s">
        <v>415</v>
      </c>
      <c r="Q1571" s="42" t="s">
        <v>947</v>
      </c>
      <c r="R1571" s="101">
        <v>1</v>
      </c>
      <c r="S1571" s="101">
        <v>1</v>
      </c>
      <c r="T1571" s="101">
        <v>1</v>
      </c>
      <c r="U1571" s="105">
        <v>100</v>
      </c>
      <c r="V1571" s="107">
        <v>100</v>
      </c>
      <c r="W1571" s="71" t="s">
        <v>3863</v>
      </c>
    </row>
    <row r="1572" spans="1:23" x14ac:dyDescent="0.2">
      <c r="A1572" s="71" t="s">
        <v>91</v>
      </c>
      <c r="B1572" s="73">
        <v>100285</v>
      </c>
      <c r="C1572" s="42" t="s">
        <v>3913</v>
      </c>
      <c r="D1572" s="73" t="s">
        <v>2066</v>
      </c>
      <c r="E1572" s="42" t="s">
        <v>2050</v>
      </c>
      <c r="F1572" s="45">
        <v>0</v>
      </c>
      <c r="G1572" s="45">
        <v>450000</v>
      </c>
      <c r="H1572" s="45">
        <v>0</v>
      </c>
      <c r="I1572" s="45">
        <v>0</v>
      </c>
      <c r="J1572" s="45">
        <v>0</v>
      </c>
      <c r="K1572" s="73" t="s">
        <v>92</v>
      </c>
      <c r="L1572" s="31" t="s">
        <v>2074</v>
      </c>
      <c r="M1572" s="42" t="s">
        <v>5160</v>
      </c>
      <c r="N1572" s="42" t="s">
        <v>5161</v>
      </c>
      <c r="O1572" s="73" t="s">
        <v>30</v>
      </c>
      <c r="P1572" s="42" t="s">
        <v>156</v>
      </c>
      <c r="Q1572" s="42" t="s">
        <v>1970</v>
      </c>
      <c r="R1572" s="101">
        <v>1</v>
      </c>
      <c r="S1572" s="101">
        <v>1</v>
      </c>
      <c r="T1572" s="101">
        <v>1</v>
      </c>
      <c r="U1572" s="105">
        <v>100</v>
      </c>
      <c r="V1572" s="107">
        <v>100</v>
      </c>
      <c r="W1572" s="71" t="s">
        <v>3863</v>
      </c>
    </row>
    <row r="1573" spans="1:23" x14ac:dyDescent="0.2">
      <c r="A1573" s="71" t="s">
        <v>91</v>
      </c>
      <c r="B1573" s="73">
        <v>100285</v>
      </c>
      <c r="C1573" s="42" t="s">
        <v>3913</v>
      </c>
      <c r="D1573" s="73" t="s">
        <v>2066</v>
      </c>
      <c r="E1573" s="42" t="s">
        <v>2050</v>
      </c>
      <c r="F1573" s="45">
        <v>0</v>
      </c>
      <c r="G1573" s="45">
        <v>500000</v>
      </c>
      <c r="H1573" s="45">
        <v>0</v>
      </c>
      <c r="I1573" s="45">
        <v>0</v>
      </c>
      <c r="J1573" s="45">
        <v>0</v>
      </c>
      <c r="K1573" s="73" t="s">
        <v>92</v>
      </c>
      <c r="L1573" s="31" t="s">
        <v>2074</v>
      </c>
      <c r="M1573" s="42" t="s">
        <v>5162</v>
      </c>
      <c r="N1573" s="42" t="s">
        <v>5163</v>
      </c>
      <c r="O1573" s="73" t="s">
        <v>30</v>
      </c>
      <c r="P1573" s="42" t="s">
        <v>156</v>
      </c>
      <c r="Q1573" s="42" t="s">
        <v>1349</v>
      </c>
      <c r="R1573" s="101">
        <v>1</v>
      </c>
      <c r="S1573" s="101">
        <v>1</v>
      </c>
      <c r="T1573" s="101">
        <v>1</v>
      </c>
      <c r="U1573" s="105">
        <v>100</v>
      </c>
      <c r="V1573" s="107">
        <v>100</v>
      </c>
      <c r="W1573" s="71" t="s">
        <v>3863</v>
      </c>
    </row>
    <row r="1574" spans="1:23" x14ac:dyDescent="0.2">
      <c r="A1574" s="71" t="s">
        <v>91</v>
      </c>
      <c r="B1574" s="73">
        <v>100285</v>
      </c>
      <c r="C1574" s="42" t="s">
        <v>3913</v>
      </c>
      <c r="D1574" s="73" t="s">
        <v>2066</v>
      </c>
      <c r="E1574" s="42" t="s">
        <v>2050</v>
      </c>
      <c r="F1574" s="45">
        <v>0</v>
      </c>
      <c r="G1574" s="45">
        <v>1100000</v>
      </c>
      <c r="H1574" s="45">
        <v>0</v>
      </c>
      <c r="I1574" s="45">
        <v>0</v>
      </c>
      <c r="J1574" s="45">
        <v>0</v>
      </c>
      <c r="K1574" s="73" t="s">
        <v>92</v>
      </c>
      <c r="L1574" s="31" t="s">
        <v>2074</v>
      </c>
      <c r="M1574" s="42" t="s">
        <v>5164</v>
      </c>
      <c r="N1574" s="42" t="s">
        <v>5165</v>
      </c>
      <c r="O1574" s="73" t="s">
        <v>30</v>
      </c>
      <c r="P1574" s="42" t="s">
        <v>156</v>
      </c>
      <c r="Q1574" s="42" t="s">
        <v>1348</v>
      </c>
      <c r="R1574" s="101">
        <v>1</v>
      </c>
      <c r="S1574" s="101">
        <v>1</v>
      </c>
      <c r="T1574" s="101">
        <v>1</v>
      </c>
      <c r="U1574" s="105">
        <v>100</v>
      </c>
      <c r="V1574" s="107">
        <v>100</v>
      </c>
      <c r="W1574" s="71" t="s">
        <v>3863</v>
      </c>
    </row>
    <row r="1575" spans="1:23" x14ac:dyDescent="0.2">
      <c r="A1575" s="71" t="s">
        <v>87</v>
      </c>
      <c r="B1575" s="73">
        <v>100285</v>
      </c>
      <c r="C1575" s="42" t="s">
        <v>3913</v>
      </c>
      <c r="D1575" s="73" t="s">
        <v>2067</v>
      </c>
      <c r="E1575" s="42" t="s">
        <v>2031</v>
      </c>
      <c r="F1575" s="45">
        <v>0</v>
      </c>
      <c r="G1575" s="45">
        <v>2000000</v>
      </c>
      <c r="H1575" s="45">
        <v>0</v>
      </c>
      <c r="I1575" s="45">
        <v>0</v>
      </c>
      <c r="J1575" s="45">
        <v>0</v>
      </c>
      <c r="K1575" s="73" t="s">
        <v>92</v>
      </c>
      <c r="L1575" s="31" t="s">
        <v>2074</v>
      </c>
      <c r="M1575" s="42" t="s">
        <v>5166</v>
      </c>
      <c r="N1575" s="42" t="s">
        <v>5167</v>
      </c>
      <c r="O1575" s="73" t="s">
        <v>30</v>
      </c>
      <c r="P1575" s="42" t="s">
        <v>948</v>
      </c>
      <c r="Q1575" s="42" t="s">
        <v>949</v>
      </c>
      <c r="R1575" s="101">
        <v>1</v>
      </c>
      <c r="S1575" s="101">
        <v>1</v>
      </c>
      <c r="T1575" s="101">
        <v>0.94579999999999997</v>
      </c>
      <c r="U1575" s="105">
        <v>94.58</v>
      </c>
      <c r="V1575" s="107">
        <v>100</v>
      </c>
      <c r="W1575" s="71" t="s">
        <v>3863</v>
      </c>
    </row>
    <row r="1576" spans="1:23" x14ac:dyDescent="0.2">
      <c r="A1576" s="71" t="s">
        <v>91</v>
      </c>
      <c r="B1576" s="73">
        <v>100285</v>
      </c>
      <c r="C1576" s="42" t="s">
        <v>3913</v>
      </c>
      <c r="D1576" s="73" t="s">
        <v>2066</v>
      </c>
      <c r="E1576" s="42" t="s">
        <v>2050</v>
      </c>
      <c r="F1576" s="45">
        <v>0</v>
      </c>
      <c r="G1576" s="45">
        <v>0</v>
      </c>
      <c r="H1576" s="45">
        <v>0</v>
      </c>
      <c r="I1576" s="45">
        <v>0</v>
      </c>
      <c r="J1576" s="45">
        <v>0</v>
      </c>
      <c r="K1576" s="73" t="s">
        <v>92</v>
      </c>
      <c r="L1576" s="31" t="s">
        <v>2074</v>
      </c>
      <c r="M1576" s="42" t="s">
        <v>5168</v>
      </c>
      <c r="N1576" s="42" t="s">
        <v>5169</v>
      </c>
      <c r="O1576" s="73" t="s">
        <v>30</v>
      </c>
      <c r="P1576" s="42" t="s">
        <v>415</v>
      </c>
      <c r="Q1576" s="42" t="s">
        <v>951</v>
      </c>
      <c r="R1576" s="101">
        <v>1</v>
      </c>
      <c r="S1576" s="101">
        <v>1</v>
      </c>
      <c r="T1576" s="101">
        <v>1</v>
      </c>
      <c r="U1576" s="105">
        <v>100</v>
      </c>
      <c r="V1576" s="107">
        <v>100</v>
      </c>
      <c r="W1576" s="71" t="s">
        <v>3863</v>
      </c>
    </row>
    <row r="1577" spans="1:23" x14ac:dyDescent="0.2">
      <c r="A1577" s="71" t="s">
        <v>91</v>
      </c>
      <c r="B1577" s="73">
        <v>100285</v>
      </c>
      <c r="C1577" s="42" t="s">
        <v>3913</v>
      </c>
      <c r="D1577" s="73" t="s">
        <v>2066</v>
      </c>
      <c r="E1577" s="42" t="s">
        <v>2050</v>
      </c>
      <c r="F1577" s="45">
        <v>0</v>
      </c>
      <c r="G1577" s="45">
        <v>1185000</v>
      </c>
      <c r="H1577" s="45">
        <v>0</v>
      </c>
      <c r="I1577" s="45">
        <v>0</v>
      </c>
      <c r="J1577" s="45">
        <v>0</v>
      </c>
      <c r="K1577" s="73" t="s">
        <v>92</v>
      </c>
      <c r="L1577" s="31" t="s">
        <v>2074</v>
      </c>
      <c r="M1577" s="42" t="s">
        <v>5170</v>
      </c>
      <c r="N1577" s="42" t="s">
        <v>5171</v>
      </c>
      <c r="O1577" s="73" t="s">
        <v>30</v>
      </c>
      <c r="P1577" s="42" t="s">
        <v>415</v>
      </c>
      <c r="Q1577" s="42" t="s">
        <v>950</v>
      </c>
      <c r="R1577" s="101">
        <v>1</v>
      </c>
      <c r="S1577" s="101">
        <v>1</v>
      </c>
      <c r="T1577" s="101">
        <v>1</v>
      </c>
      <c r="U1577" s="105">
        <v>100</v>
      </c>
      <c r="V1577" s="107">
        <v>100</v>
      </c>
      <c r="W1577" s="71" t="s">
        <v>3863</v>
      </c>
    </row>
    <row r="1578" spans="1:23" x14ac:dyDescent="0.2">
      <c r="A1578" s="71" t="s">
        <v>89</v>
      </c>
      <c r="B1578" s="73">
        <v>100286</v>
      </c>
      <c r="C1578" s="42" t="s">
        <v>3914</v>
      </c>
      <c r="D1578" s="73" t="s">
        <v>2067</v>
      </c>
      <c r="E1578" s="42" t="s">
        <v>2039</v>
      </c>
      <c r="F1578" s="45">
        <v>21500000</v>
      </c>
      <c r="G1578" s="45">
        <v>144029472.65000001</v>
      </c>
      <c r="H1578" s="45">
        <v>94532644.230000004</v>
      </c>
      <c r="I1578" s="45">
        <v>94532644.230000004</v>
      </c>
      <c r="J1578" s="45">
        <v>94532644.230000004</v>
      </c>
      <c r="K1578" s="73" t="s">
        <v>92</v>
      </c>
      <c r="L1578" s="31" t="s">
        <v>2071</v>
      </c>
      <c r="M1578" s="42" t="s">
        <v>5172</v>
      </c>
      <c r="N1578" s="42" t="s">
        <v>5173</v>
      </c>
      <c r="O1578" s="73" t="s">
        <v>27</v>
      </c>
      <c r="P1578" s="42" t="s">
        <v>952</v>
      </c>
      <c r="Q1578" s="42" t="s">
        <v>953</v>
      </c>
      <c r="R1578" s="101">
        <v>0</v>
      </c>
      <c r="S1578" s="101">
        <v>0</v>
      </c>
      <c r="T1578" s="101">
        <v>0</v>
      </c>
      <c r="U1578" s="105">
        <v>0</v>
      </c>
      <c r="V1578" s="107">
        <v>0</v>
      </c>
      <c r="W1578" s="71" t="s">
        <v>3863</v>
      </c>
    </row>
    <row r="1579" spans="1:23" x14ac:dyDescent="0.2">
      <c r="A1579" s="71" t="s">
        <v>89</v>
      </c>
      <c r="B1579" s="73">
        <v>100286</v>
      </c>
      <c r="C1579" s="42" t="s">
        <v>3914</v>
      </c>
      <c r="D1579" s="73" t="s">
        <v>2067</v>
      </c>
      <c r="E1579" s="42" t="s">
        <v>2039</v>
      </c>
      <c r="F1579" s="45">
        <v>21500000</v>
      </c>
      <c r="G1579" s="45">
        <v>144029472.65000001</v>
      </c>
      <c r="H1579" s="45">
        <v>94532644.230000004</v>
      </c>
      <c r="I1579" s="45">
        <v>94532644.230000004</v>
      </c>
      <c r="J1579" s="45">
        <v>94532644.230000004</v>
      </c>
      <c r="K1579" s="73" t="s">
        <v>92</v>
      </c>
      <c r="L1579" s="31" t="s">
        <v>2072</v>
      </c>
      <c r="M1579" s="42" t="s">
        <v>5174</v>
      </c>
      <c r="N1579" s="42" t="s">
        <v>5175</v>
      </c>
      <c r="O1579" s="73" t="s">
        <v>93</v>
      </c>
      <c r="P1579" s="42" t="s">
        <v>954</v>
      </c>
      <c r="Q1579" s="42" t="s">
        <v>955</v>
      </c>
      <c r="R1579" s="101">
        <v>1</v>
      </c>
      <c r="S1579" s="101">
        <v>1</v>
      </c>
      <c r="T1579" s="101">
        <v>1</v>
      </c>
      <c r="U1579" s="105">
        <v>100</v>
      </c>
      <c r="V1579" s="107">
        <v>100</v>
      </c>
      <c r="W1579" s="71" t="s">
        <v>3863</v>
      </c>
    </row>
    <row r="1580" spans="1:23" x14ac:dyDescent="0.2">
      <c r="A1580" s="71" t="s">
        <v>89</v>
      </c>
      <c r="B1580" s="73">
        <v>100286</v>
      </c>
      <c r="C1580" s="42" t="s">
        <v>3914</v>
      </c>
      <c r="D1580" s="73" t="s">
        <v>2067</v>
      </c>
      <c r="E1580" s="42" t="s">
        <v>2039</v>
      </c>
      <c r="F1580" s="45">
        <v>0</v>
      </c>
      <c r="G1580" s="45">
        <v>0</v>
      </c>
      <c r="H1580" s="45">
        <v>0</v>
      </c>
      <c r="I1580" s="45">
        <v>0</v>
      </c>
      <c r="J1580" s="45">
        <v>0</v>
      </c>
      <c r="K1580" s="73" t="s">
        <v>92</v>
      </c>
      <c r="L1580" s="31" t="s">
        <v>2073</v>
      </c>
      <c r="M1580" s="42" t="s">
        <v>5176</v>
      </c>
      <c r="N1580" s="42" t="s">
        <v>5177</v>
      </c>
      <c r="O1580" s="73" t="s">
        <v>29</v>
      </c>
      <c r="P1580" s="42" t="s">
        <v>956</v>
      </c>
      <c r="Q1580" s="42" t="s">
        <v>957</v>
      </c>
      <c r="R1580" s="101">
        <v>1</v>
      </c>
      <c r="S1580" s="101">
        <v>1</v>
      </c>
      <c r="T1580" s="101">
        <v>1</v>
      </c>
      <c r="U1580" s="105">
        <v>100</v>
      </c>
      <c r="V1580" s="107">
        <v>100</v>
      </c>
      <c r="W1580" s="71" t="s">
        <v>3863</v>
      </c>
    </row>
    <row r="1581" spans="1:23" x14ac:dyDescent="0.2">
      <c r="A1581" s="71" t="s">
        <v>89</v>
      </c>
      <c r="B1581" s="73">
        <v>100286</v>
      </c>
      <c r="C1581" s="42" t="s">
        <v>3914</v>
      </c>
      <c r="D1581" s="73" t="s">
        <v>2067</v>
      </c>
      <c r="E1581" s="42" t="s">
        <v>2039</v>
      </c>
      <c r="F1581" s="45">
        <v>0</v>
      </c>
      <c r="G1581" s="45">
        <v>0</v>
      </c>
      <c r="H1581" s="45">
        <v>0</v>
      </c>
      <c r="I1581" s="45">
        <v>0</v>
      </c>
      <c r="J1581" s="45">
        <v>0</v>
      </c>
      <c r="K1581" s="73" t="s">
        <v>92</v>
      </c>
      <c r="L1581" s="31" t="s">
        <v>2074</v>
      </c>
      <c r="M1581" s="42" t="s">
        <v>5178</v>
      </c>
      <c r="N1581" s="42" t="s">
        <v>5177</v>
      </c>
      <c r="O1581" s="73" t="s">
        <v>30</v>
      </c>
      <c r="P1581" s="42" t="s">
        <v>554</v>
      </c>
      <c r="Q1581" s="42" t="s">
        <v>958</v>
      </c>
      <c r="R1581" s="101">
        <v>1</v>
      </c>
      <c r="S1581" s="101">
        <v>1</v>
      </c>
      <c r="T1581" s="101">
        <v>1</v>
      </c>
      <c r="U1581" s="105">
        <v>100</v>
      </c>
      <c r="V1581" s="107">
        <v>100</v>
      </c>
      <c r="W1581" s="71" t="s">
        <v>3863</v>
      </c>
    </row>
    <row r="1582" spans="1:23" x14ac:dyDescent="0.2">
      <c r="A1582" s="71" t="s">
        <v>89</v>
      </c>
      <c r="B1582" s="73">
        <v>100286</v>
      </c>
      <c r="C1582" s="42" t="s">
        <v>3914</v>
      </c>
      <c r="D1582" s="73" t="s">
        <v>2067</v>
      </c>
      <c r="E1582" s="42" t="s">
        <v>2039</v>
      </c>
      <c r="F1582" s="45">
        <v>1500000</v>
      </c>
      <c r="G1582" s="45">
        <v>11500000</v>
      </c>
      <c r="H1582" s="45">
        <v>0</v>
      </c>
      <c r="I1582" s="45">
        <v>0</v>
      </c>
      <c r="J1582" s="45">
        <v>0</v>
      </c>
      <c r="K1582" s="73" t="s">
        <v>92</v>
      </c>
      <c r="L1582" s="31" t="s">
        <v>2073</v>
      </c>
      <c r="M1582" s="42" t="s">
        <v>5179</v>
      </c>
      <c r="N1582" s="42" t="s">
        <v>5180</v>
      </c>
      <c r="O1582" s="73" t="s">
        <v>29</v>
      </c>
      <c r="P1582" s="42" t="s">
        <v>538</v>
      </c>
      <c r="Q1582" s="42" t="s">
        <v>959</v>
      </c>
      <c r="R1582" s="101">
        <v>0</v>
      </c>
      <c r="S1582" s="101">
        <v>0</v>
      </c>
      <c r="T1582" s="101">
        <v>0</v>
      </c>
      <c r="U1582" s="105">
        <v>0</v>
      </c>
      <c r="V1582" s="107">
        <v>0</v>
      </c>
      <c r="W1582" s="71" t="s">
        <v>3863</v>
      </c>
    </row>
    <row r="1583" spans="1:23" x14ac:dyDescent="0.2">
      <c r="A1583" s="71" t="s">
        <v>89</v>
      </c>
      <c r="B1583" s="73">
        <v>100286</v>
      </c>
      <c r="C1583" s="42" t="s">
        <v>3914</v>
      </c>
      <c r="D1583" s="73" t="s">
        <v>2067</v>
      </c>
      <c r="E1583" s="42" t="s">
        <v>2039</v>
      </c>
      <c r="F1583" s="45">
        <v>1500000</v>
      </c>
      <c r="G1583" s="45">
        <v>1500000</v>
      </c>
      <c r="H1583" s="45">
        <v>0</v>
      </c>
      <c r="I1583" s="45">
        <v>0</v>
      </c>
      <c r="J1583" s="45">
        <v>0</v>
      </c>
      <c r="K1583" s="73" t="s">
        <v>92</v>
      </c>
      <c r="L1583" s="31" t="s">
        <v>2074</v>
      </c>
      <c r="M1583" s="42" t="s">
        <v>5181</v>
      </c>
      <c r="N1583" s="42" t="s">
        <v>5182</v>
      </c>
      <c r="O1583" s="73" t="s">
        <v>30</v>
      </c>
      <c r="P1583" s="42" t="s">
        <v>960</v>
      </c>
      <c r="Q1583" s="42" t="s">
        <v>961</v>
      </c>
      <c r="R1583" s="101">
        <v>1</v>
      </c>
      <c r="S1583" s="101">
        <v>1</v>
      </c>
      <c r="T1583" s="101">
        <v>0</v>
      </c>
      <c r="U1583" s="105">
        <v>0</v>
      </c>
      <c r="V1583" s="107">
        <v>100</v>
      </c>
      <c r="W1583" s="71" t="s">
        <v>3863</v>
      </c>
    </row>
    <row r="1584" spans="1:23" x14ac:dyDescent="0.2">
      <c r="A1584" s="71" t="s">
        <v>89</v>
      </c>
      <c r="B1584" s="73">
        <v>100286</v>
      </c>
      <c r="C1584" s="42" t="s">
        <v>3914</v>
      </c>
      <c r="D1584" s="73" t="s">
        <v>2067</v>
      </c>
      <c r="E1584" s="42" t="s">
        <v>2039</v>
      </c>
      <c r="F1584" s="45">
        <v>0</v>
      </c>
      <c r="G1584" s="45">
        <v>10000000</v>
      </c>
      <c r="H1584" s="45">
        <v>0</v>
      </c>
      <c r="I1584" s="45">
        <v>0</v>
      </c>
      <c r="J1584" s="45">
        <v>0</v>
      </c>
      <c r="K1584" s="73" t="s">
        <v>92</v>
      </c>
      <c r="L1584" s="31" t="s">
        <v>2074</v>
      </c>
      <c r="M1584" s="42" t="s">
        <v>5183</v>
      </c>
      <c r="N1584" s="42" t="s">
        <v>5184</v>
      </c>
      <c r="O1584" s="73" t="s">
        <v>30</v>
      </c>
      <c r="P1584" s="42" t="s">
        <v>960</v>
      </c>
      <c r="Q1584" s="42" t="s">
        <v>961</v>
      </c>
      <c r="R1584" s="101">
        <v>0</v>
      </c>
      <c r="S1584" s="101">
        <v>0</v>
      </c>
      <c r="T1584" s="101">
        <v>0</v>
      </c>
      <c r="U1584" s="105">
        <v>0</v>
      </c>
      <c r="V1584" s="107">
        <v>0</v>
      </c>
      <c r="W1584" s="71" t="s">
        <v>3863</v>
      </c>
    </row>
    <row r="1585" spans="1:23" x14ac:dyDescent="0.2">
      <c r="A1585" s="71" t="s">
        <v>89</v>
      </c>
      <c r="B1585" s="73">
        <v>100286</v>
      </c>
      <c r="C1585" s="42" t="s">
        <v>3914</v>
      </c>
      <c r="D1585" s="73" t="s">
        <v>2067</v>
      </c>
      <c r="E1585" s="42" t="s">
        <v>2039</v>
      </c>
      <c r="F1585" s="45">
        <v>0</v>
      </c>
      <c r="G1585" s="45">
        <v>0</v>
      </c>
      <c r="H1585" s="45">
        <v>0</v>
      </c>
      <c r="I1585" s="45">
        <v>0</v>
      </c>
      <c r="J1585" s="45">
        <v>0</v>
      </c>
      <c r="K1585" s="73" t="s">
        <v>92</v>
      </c>
      <c r="L1585" s="31" t="s">
        <v>2073</v>
      </c>
      <c r="M1585" s="42" t="s">
        <v>5185</v>
      </c>
      <c r="N1585" s="42" t="s">
        <v>5186</v>
      </c>
      <c r="O1585" s="73" t="s">
        <v>29</v>
      </c>
      <c r="P1585" s="42" t="s">
        <v>960</v>
      </c>
      <c r="Q1585" s="42" t="s">
        <v>961</v>
      </c>
      <c r="R1585" s="101">
        <v>1</v>
      </c>
      <c r="S1585" s="101">
        <v>1</v>
      </c>
      <c r="T1585" s="101">
        <v>1</v>
      </c>
      <c r="U1585" s="105">
        <v>100</v>
      </c>
      <c r="V1585" s="107">
        <v>100</v>
      </c>
      <c r="W1585" s="71" t="s">
        <v>3863</v>
      </c>
    </row>
    <row r="1586" spans="1:23" x14ac:dyDescent="0.2">
      <c r="A1586" s="71" t="s">
        <v>89</v>
      </c>
      <c r="B1586" s="73">
        <v>100286</v>
      </c>
      <c r="C1586" s="42" t="s">
        <v>3914</v>
      </c>
      <c r="D1586" s="73" t="s">
        <v>2067</v>
      </c>
      <c r="E1586" s="42" t="s">
        <v>2039</v>
      </c>
      <c r="F1586" s="45">
        <v>0</v>
      </c>
      <c r="G1586" s="45">
        <v>0</v>
      </c>
      <c r="H1586" s="45">
        <v>0</v>
      </c>
      <c r="I1586" s="45">
        <v>0</v>
      </c>
      <c r="J1586" s="45">
        <v>0</v>
      </c>
      <c r="K1586" s="73" t="s">
        <v>92</v>
      </c>
      <c r="L1586" s="31" t="s">
        <v>2074</v>
      </c>
      <c r="M1586" s="42" t="s">
        <v>5187</v>
      </c>
      <c r="N1586" s="42" t="s">
        <v>5188</v>
      </c>
      <c r="O1586" s="73" t="s">
        <v>30</v>
      </c>
      <c r="P1586" s="42" t="s">
        <v>960</v>
      </c>
      <c r="Q1586" s="42" t="s">
        <v>961</v>
      </c>
      <c r="R1586" s="101">
        <v>1</v>
      </c>
      <c r="S1586" s="101">
        <v>1</v>
      </c>
      <c r="T1586" s="101">
        <v>1</v>
      </c>
      <c r="U1586" s="105">
        <v>100</v>
      </c>
      <c r="V1586" s="107">
        <v>100</v>
      </c>
      <c r="W1586" s="71" t="s">
        <v>3863</v>
      </c>
    </row>
    <row r="1587" spans="1:23" x14ac:dyDescent="0.2">
      <c r="A1587" s="71" t="s">
        <v>89</v>
      </c>
      <c r="B1587" s="73">
        <v>100286</v>
      </c>
      <c r="C1587" s="42" t="s">
        <v>3914</v>
      </c>
      <c r="D1587" s="73" t="s">
        <v>2067</v>
      </c>
      <c r="E1587" s="42" t="s">
        <v>2039</v>
      </c>
      <c r="F1587" s="45">
        <v>0</v>
      </c>
      <c r="G1587" s="45">
        <v>9106011.0500000007</v>
      </c>
      <c r="H1587" s="45">
        <v>0</v>
      </c>
      <c r="I1587" s="45">
        <v>0</v>
      </c>
      <c r="J1587" s="45">
        <v>0</v>
      </c>
      <c r="K1587" s="73" t="s">
        <v>92</v>
      </c>
      <c r="L1587" s="31" t="s">
        <v>2073</v>
      </c>
      <c r="M1587" s="42" t="s">
        <v>5189</v>
      </c>
      <c r="N1587" s="42" t="s">
        <v>5190</v>
      </c>
      <c r="O1587" s="73" t="s">
        <v>29</v>
      </c>
      <c r="P1587" s="42" t="s">
        <v>962</v>
      </c>
      <c r="Q1587" s="42" t="s">
        <v>963</v>
      </c>
      <c r="R1587" s="101">
        <v>1</v>
      </c>
      <c r="S1587" s="101">
        <v>1</v>
      </c>
      <c r="T1587" s="101">
        <v>1</v>
      </c>
      <c r="U1587" s="105">
        <v>100</v>
      </c>
      <c r="V1587" s="107">
        <v>100</v>
      </c>
      <c r="W1587" s="71" t="s">
        <v>3863</v>
      </c>
    </row>
    <row r="1588" spans="1:23" x14ac:dyDescent="0.2">
      <c r="A1588" s="71" t="s">
        <v>89</v>
      </c>
      <c r="B1588" s="73">
        <v>100286</v>
      </c>
      <c r="C1588" s="42" t="s">
        <v>3914</v>
      </c>
      <c r="D1588" s="73" t="s">
        <v>2067</v>
      </c>
      <c r="E1588" s="42" t="s">
        <v>2039</v>
      </c>
      <c r="F1588" s="45">
        <v>0</v>
      </c>
      <c r="G1588" s="45">
        <v>9106011.0500000007</v>
      </c>
      <c r="H1588" s="45">
        <v>0</v>
      </c>
      <c r="I1588" s="45">
        <v>0</v>
      </c>
      <c r="J1588" s="45">
        <v>0</v>
      </c>
      <c r="K1588" s="73" t="s">
        <v>92</v>
      </c>
      <c r="L1588" s="31" t="s">
        <v>2074</v>
      </c>
      <c r="M1588" s="42" t="s">
        <v>5191</v>
      </c>
      <c r="N1588" s="42" t="s">
        <v>5192</v>
      </c>
      <c r="O1588" s="73" t="s">
        <v>30</v>
      </c>
      <c r="P1588" s="42" t="s">
        <v>964</v>
      </c>
      <c r="Q1588" s="42" t="s">
        <v>965</v>
      </c>
      <c r="R1588" s="101">
        <v>1</v>
      </c>
      <c r="S1588" s="101">
        <v>1</v>
      </c>
      <c r="T1588" s="101">
        <v>1</v>
      </c>
      <c r="U1588" s="105">
        <v>100</v>
      </c>
      <c r="V1588" s="107">
        <v>100</v>
      </c>
      <c r="W1588" s="71" t="s">
        <v>3863</v>
      </c>
    </row>
    <row r="1589" spans="1:23" x14ac:dyDescent="0.2">
      <c r="A1589" s="71" t="s">
        <v>89</v>
      </c>
      <c r="B1589" s="73">
        <v>100286</v>
      </c>
      <c r="C1589" s="42" t="s">
        <v>3914</v>
      </c>
      <c r="D1589" s="73" t="s">
        <v>2067</v>
      </c>
      <c r="E1589" s="42" t="s">
        <v>2001</v>
      </c>
      <c r="F1589" s="45">
        <v>20000000</v>
      </c>
      <c r="G1589" s="45">
        <v>51908492.579999998</v>
      </c>
      <c r="H1589" s="45">
        <v>50849409.829999998</v>
      </c>
      <c r="I1589" s="45">
        <v>50849409.829999998</v>
      </c>
      <c r="J1589" s="45">
        <v>50849409.829999998</v>
      </c>
      <c r="K1589" s="73" t="s">
        <v>92</v>
      </c>
      <c r="L1589" s="31" t="s">
        <v>2073</v>
      </c>
      <c r="M1589" s="42" t="s">
        <v>5193</v>
      </c>
      <c r="N1589" s="42" t="s">
        <v>5194</v>
      </c>
      <c r="O1589" s="73" t="s">
        <v>29</v>
      </c>
      <c r="P1589" s="42" t="s">
        <v>966</v>
      </c>
      <c r="Q1589" s="42" t="s">
        <v>967</v>
      </c>
      <c r="R1589" s="101">
        <v>1</v>
      </c>
      <c r="S1589" s="101">
        <v>1</v>
      </c>
      <c r="T1589" s="101">
        <v>1</v>
      </c>
      <c r="U1589" s="105">
        <v>100</v>
      </c>
      <c r="V1589" s="107">
        <v>100</v>
      </c>
      <c r="W1589" s="71" t="s">
        <v>3863</v>
      </c>
    </row>
    <row r="1590" spans="1:23" x14ac:dyDescent="0.2">
      <c r="A1590" s="71" t="s">
        <v>89</v>
      </c>
      <c r="B1590" s="73">
        <v>100286</v>
      </c>
      <c r="C1590" s="42" t="s">
        <v>3914</v>
      </c>
      <c r="D1590" s="73" t="s">
        <v>2067</v>
      </c>
      <c r="E1590" s="42" t="s">
        <v>2001</v>
      </c>
      <c r="F1590" s="45">
        <v>20000000</v>
      </c>
      <c r="G1590" s="45">
        <v>30057300</v>
      </c>
      <c r="H1590" s="45">
        <v>0</v>
      </c>
      <c r="I1590" s="45">
        <v>0</v>
      </c>
      <c r="J1590" s="45">
        <v>0</v>
      </c>
      <c r="K1590" s="73" t="s">
        <v>92</v>
      </c>
      <c r="L1590" s="31" t="s">
        <v>2074</v>
      </c>
      <c r="M1590" s="42" t="s">
        <v>5195</v>
      </c>
      <c r="N1590" s="42" t="s">
        <v>5196</v>
      </c>
      <c r="O1590" s="73" t="s">
        <v>30</v>
      </c>
      <c r="P1590" s="42" t="s">
        <v>968</v>
      </c>
      <c r="Q1590" s="42" t="s">
        <v>969</v>
      </c>
      <c r="R1590" s="101">
        <v>1</v>
      </c>
      <c r="S1590" s="101">
        <v>1</v>
      </c>
      <c r="T1590" s="101">
        <v>1</v>
      </c>
      <c r="U1590" s="105">
        <v>100</v>
      </c>
      <c r="V1590" s="107">
        <v>100</v>
      </c>
      <c r="W1590" s="71" t="s">
        <v>3863</v>
      </c>
    </row>
    <row r="1591" spans="1:23" x14ac:dyDescent="0.2">
      <c r="A1591" s="71" t="s">
        <v>89</v>
      </c>
      <c r="B1591" s="73">
        <v>100286</v>
      </c>
      <c r="C1591" s="42" t="s">
        <v>3914</v>
      </c>
      <c r="D1591" s="73" t="s">
        <v>2067</v>
      </c>
      <c r="E1591" s="42" t="s">
        <v>2001</v>
      </c>
      <c r="F1591" s="45">
        <v>0</v>
      </c>
      <c r="G1591" s="45">
        <v>21851192.579999998</v>
      </c>
      <c r="H1591" s="45">
        <v>0</v>
      </c>
      <c r="I1591" s="45">
        <v>0</v>
      </c>
      <c r="J1591" s="45">
        <v>0</v>
      </c>
      <c r="K1591" s="73" t="s">
        <v>92</v>
      </c>
      <c r="L1591" s="31" t="s">
        <v>2074</v>
      </c>
      <c r="M1591" s="42" t="s">
        <v>5197</v>
      </c>
      <c r="N1591" s="42" t="s">
        <v>5198</v>
      </c>
      <c r="O1591" s="73" t="s">
        <v>30</v>
      </c>
      <c r="P1591" s="42" t="s">
        <v>970</v>
      </c>
      <c r="Q1591" s="42" t="s">
        <v>971</v>
      </c>
      <c r="R1591" s="101">
        <v>1</v>
      </c>
      <c r="S1591" s="101">
        <v>1</v>
      </c>
      <c r="T1591" s="101">
        <v>1</v>
      </c>
      <c r="U1591" s="105">
        <v>100</v>
      </c>
      <c r="V1591" s="107">
        <v>100</v>
      </c>
      <c r="W1591" s="71" t="s">
        <v>3863</v>
      </c>
    </row>
    <row r="1592" spans="1:23" x14ac:dyDescent="0.2">
      <c r="A1592" s="71" t="s">
        <v>89</v>
      </c>
      <c r="B1592" s="73">
        <v>100286</v>
      </c>
      <c r="C1592" s="42" t="s">
        <v>3914</v>
      </c>
      <c r="D1592" s="73" t="s">
        <v>2067</v>
      </c>
      <c r="E1592" s="42" t="s">
        <v>2039</v>
      </c>
      <c r="F1592" s="45">
        <v>0</v>
      </c>
      <c r="G1592" s="45">
        <v>0</v>
      </c>
      <c r="H1592" s="45">
        <v>0</v>
      </c>
      <c r="I1592" s="45">
        <v>0</v>
      </c>
      <c r="J1592" s="45">
        <v>0</v>
      </c>
      <c r="K1592" s="73" t="s">
        <v>92</v>
      </c>
      <c r="L1592" s="31" t="s">
        <v>2073</v>
      </c>
      <c r="M1592" s="42" t="s">
        <v>5199</v>
      </c>
      <c r="N1592" s="42" t="s">
        <v>5200</v>
      </c>
      <c r="O1592" s="73" t="s">
        <v>29</v>
      </c>
      <c r="P1592" s="42" t="s">
        <v>538</v>
      </c>
      <c r="Q1592" s="42" t="s">
        <v>959</v>
      </c>
      <c r="R1592" s="101">
        <v>1</v>
      </c>
      <c r="S1592" s="101">
        <v>1</v>
      </c>
      <c r="T1592" s="101">
        <v>0</v>
      </c>
      <c r="U1592" s="105">
        <v>0</v>
      </c>
      <c r="V1592" s="107">
        <v>100</v>
      </c>
      <c r="W1592" s="71" t="s">
        <v>3863</v>
      </c>
    </row>
    <row r="1593" spans="1:23" x14ac:dyDescent="0.2">
      <c r="A1593" s="71" t="s">
        <v>89</v>
      </c>
      <c r="B1593" s="73">
        <v>100286</v>
      </c>
      <c r="C1593" s="42" t="s">
        <v>3914</v>
      </c>
      <c r="D1593" s="73" t="s">
        <v>2067</v>
      </c>
      <c r="E1593" s="42" t="s">
        <v>2039</v>
      </c>
      <c r="F1593" s="45">
        <v>0</v>
      </c>
      <c r="G1593" s="45">
        <v>0</v>
      </c>
      <c r="H1593" s="45">
        <v>0</v>
      </c>
      <c r="I1593" s="45">
        <v>0</v>
      </c>
      <c r="J1593" s="45">
        <v>0</v>
      </c>
      <c r="K1593" s="73" t="s">
        <v>92</v>
      </c>
      <c r="L1593" s="31" t="s">
        <v>2074</v>
      </c>
      <c r="M1593" s="42" t="s">
        <v>5201</v>
      </c>
      <c r="N1593" s="42" t="s">
        <v>5202</v>
      </c>
      <c r="O1593" s="73" t="s">
        <v>30</v>
      </c>
      <c r="P1593" s="42" t="s">
        <v>960</v>
      </c>
      <c r="Q1593" s="42" t="s">
        <v>972</v>
      </c>
      <c r="R1593" s="101">
        <v>1</v>
      </c>
      <c r="S1593" s="101">
        <v>1</v>
      </c>
      <c r="T1593" s="101">
        <v>0</v>
      </c>
      <c r="U1593" s="105">
        <v>0</v>
      </c>
      <c r="V1593" s="107">
        <v>100</v>
      </c>
      <c r="W1593" s="71" t="s">
        <v>3863</v>
      </c>
    </row>
    <row r="1594" spans="1:23" x14ac:dyDescent="0.2">
      <c r="A1594" s="71" t="s">
        <v>89</v>
      </c>
      <c r="B1594" s="73">
        <v>100286</v>
      </c>
      <c r="C1594" s="42" t="s">
        <v>3914</v>
      </c>
      <c r="D1594" s="73" t="s">
        <v>2067</v>
      </c>
      <c r="E1594" s="42" t="s">
        <v>2039</v>
      </c>
      <c r="F1594" s="45">
        <v>0</v>
      </c>
      <c r="G1594" s="45">
        <v>62500000</v>
      </c>
      <c r="H1594" s="45">
        <v>38083449.380000003</v>
      </c>
      <c r="I1594" s="45">
        <v>38083449.380000003</v>
      </c>
      <c r="J1594" s="45">
        <v>38083449.380000003</v>
      </c>
      <c r="K1594" s="73" t="s">
        <v>92</v>
      </c>
      <c r="L1594" s="31" t="s">
        <v>2073</v>
      </c>
      <c r="M1594" s="42" t="s">
        <v>5203</v>
      </c>
      <c r="N1594" s="42" t="s">
        <v>5204</v>
      </c>
      <c r="O1594" s="73" t="s">
        <v>29</v>
      </c>
      <c r="P1594" s="42" t="s">
        <v>538</v>
      </c>
      <c r="Q1594" s="42" t="s">
        <v>959</v>
      </c>
      <c r="R1594" s="101">
        <v>1</v>
      </c>
      <c r="S1594" s="101">
        <v>1</v>
      </c>
      <c r="T1594" s="101">
        <v>1</v>
      </c>
      <c r="U1594" s="105">
        <v>100</v>
      </c>
      <c r="V1594" s="107">
        <v>100</v>
      </c>
      <c r="W1594" s="71" t="s">
        <v>3863</v>
      </c>
    </row>
    <row r="1595" spans="1:23" x14ac:dyDescent="0.2">
      <c r="A1595" s="71" t="s">
        <v>89</v>
      </c>
      <c r="B1595" s="73">
        <v>100286</v>
      </c>
      <c r="C1595" s="42" t="s">
        <v>3914</v>
      </c>
      <c r="D1595" s="73" t="s">
        <v>2067</v>
      </c>
      <c r="E1595" s="42" t="s">
        <v>2039</v>
      </c>
      <c r="F1595" s="45">
        <v>0</v>
      </c>
      <c r="G1595" s="45">
        <v>62500000</v>
      </c>
      <c r="H1595" s="45">
        <v>0</v>
      </c>
      <c r="I1595" s="45">
        <v>0</v>
      </c>
      <c r="J1595" s="45">
        <v>0</v>
      </c>
      <c r="K1595" s="73" t="s">
        <v>92</v>
      </c>
      <c r="L1595" s="31" t="s">
        <v>2074</v>
      </c>
      <c r="M1595" s="42" t="s">
        <v>5205</v>
      </c>
      <c r="N1595" s="42" t="s">
        <v>5206</v>
      </c>
      <c r="O1595" s="73" t="s">
        <v>30</v>
      </c>
      <c r="P1595" s="42" t="s">
        <v>960</v>
      </c>
      <c r="Q1595" s="42" t="s">
        <v>972</v>
      </c>
      <c r="R1595" s="101">
        <v>1</v>
      </c>
      <c r="S1595" s="101">
        <v>1</v>
      </c>
      <c r="T1595" s="101">
        <v>1</v>
      </c>
      <c r="U1595" s="105">
        <v>100</v>
      </c>
      <c r="V1595" s="107">
        <v>100</v>
      </c>
      <c r="W1595" s="71" t="s">
        <v>3863</v>
      </c>
    </row>
    <row r="1596" spans="1:23" x14ac:dyDescent="0.2">
      <c r="A1596" s="71" t="s">
        <v>89</v>
      </c>
      <c r="B1596" s="73">
        <v>100286</v>
      </c>
      <c r="C1596" s="42" t="s">
        <v>3914</v>
      </c>
      <c r="D1596" s="73" t="s">
        <v>2067</v>
      </c>
      <c r="E1596" s="42" t="s">
        <v>2039</v>
      </c>
      <c r="F1596" s="45">
        <v>0</v>
      </c>
      <c r="G1596" s="45">
        <v>3414969.09</v>
      </c>
      <c r="H1596" s="45">
        <v>0</v>
      </c>
      <c r="I1596" s="45">
        <v>0</v>
      </c>
      <c r="J1596" s="45">
        <v>0</v>
      </c>
      <c r="K1596" s="73" t="s">
        <v>92</v>
      </c>
      <c r="L1596" s="31" t="s">
        <v>2073</v>
      </c>
      <c r="M1596" s="42" t="s">
        <v>5207</v>
      </c>
      <c r="N1596" s="42" t="s">
        <v>5208</v>
      </c>
      <c r="O1596" s="73" t="s">
        <v>29</v>
      </c>
      <c r="P1596" s="42" t="s">
        <v>973</v>
      </c>
      <c r="Q1596" s="42" t="s">
        <v>974</v>
      </c>
      <c r="R1596" s="101">
        <v>1</v>
      </c>
      <c r="S1596" s="101">
        <v>1</v>
      </c>
      <c r="T1596" s="101">
        <v>1</v>
      </c>
      <c r="U1596" s="105">
        <v>100</v>
      </c>
      <c r="V1596" s="107">
        <v>100</v>
      </c>
      <c r="W1596" s="71" t="s">
        <v>3863</v>
      </c>
    </row>
    <row r="1597" spans="1:23" x14ac:dyDescent="0.2">
      <c r="A1597" s="71" t="s">
        <v>89</v>
      </c>
      <c r="B1597" s="73">
        <v>100286</v>
      </c>
      <c r="C1597" s="42" t="s">
        <v>3914</v>
      </c>
      <c r="D1597" s="73" t="s">
        <v>2067</v>
      </c>
      <c r="E1597" s="42" t="s">
        <v>2039</v>
      </c>
      <c r="F1597" s="45">
        <v>0</v>
      </c>
      <c r="G1597" s="45">
        <v>3414969.09</v>
      </c>
      <c r="H1597" s="45">
        <v>0</v>
      </c>
      <c r="I1597" s="45">
        <v>0</v>
      </c>
      <c r="J1597" s="45">
        <v>0</v>
      </c>
      <c r="K1597" s="73" t="s">
        <v>92</v>
      </c>
      <c r="L1597" s="31" t="s">
        <v>2074</v>
      </c>
      <c r="M1597" s="42" t="s">
        <v>5209</v>
      </c>
      <c r="N1597" s="42" t="s">
        <v>5210</v>
      </c>
      <c r="O1597" s="73" t="s">
        <v>30</v>
      </c>
      <c r="P1597" s="42" t="s">
        <v>975</v>
      </c>
      <c r="Q1597" s="42" t="s">
        <v>976</v>
      </c>
      <c r="R1597" s="101">
        <v>1</v>
      </c>
      <c r="S1597" s="101">
        <v>1</v>
      </c>
      <c r="T1597" s="101">
        <v>1</v>
      </c>
      <c r="U1597" s="105">
        <v>100</v>
      </c>
      <c r="V1597" s="107">
        <v>100</v>
      </c>
      <c r="W1597" s="71" t="s">
        <v>3863</v>
      </c>
    </row>
    <row r="1598" spans="1:23" x14ac:dyDescent="0.2">
      <c r="A1598" s="71" t="s">
        <v>91</v>
      </c>
      <c r="B1598" s="73">
        <v>100286</v>
      </c>
      <c r="C1598" s="42" t="s">
        <v>3914</v>
      </c>
      <c r="D1598" s="73" t="s">
        <v>2066</v>
      </c>
      <c r="E1598" s="42" t="s">
        <v>2050</v>
      </c>
      <c r="F1598" s="45">
        <v>0</v>
      </c>
      <c r="G1598" s="45">
        <v>800000</v>
      </c>
      <c r="H1598" s="45">
        <v>799845.3</v>
      </c>
      <c r="I1598" s="45">
        <v>799845.3</v>
      </c>
      <c r="J1598" s="45">
        <v>799845.3</v>
      </c>
      <c r="K1598" s="73" t="s">
        <v>92</v>
      </c>
      <c r="L1598" s="31" t="s">
        <v>2073</v>
      </c>
      <c r="M1598" s="42" t="s">
        <v>5211</v>
      </c>
      <c r="N1598" s="42" t="s">
        <v>5212</v>
      </c>
      <c r="O1598" s="73" t="s">
        <v>29</v>
      </c>
      <c r="P1598" s="42" t="s">
        <v>977</v>
      </c>
      <c r="Q1598" s="42" t="s">
        <v>978</v>
      </c>
      <c r="R1598" s="101">
        <v>1</v>
      </c>
      <c r="S1598" s="101">
        <v>1</v>
      </c>
      <c r="T1598" s="101">
        <v>1</v>
      </c>
      <c r="U1598" s="105">
        <v>100</v>
      </c>
      <c r="V1598" s="107">
        <v>100</v>
      </c>
      <c r="W1598" s="71" t="s">
        <v>3863</v>
      </c>
    </row>
    <row r="1599" spans="1:23" x14ac:dyDescent="0.2">
      <c r="A1599" s="71" t="s">
        <v>91</v>
      </c>
      <c r="B1599" s="73">
        <v>100286</v>
      </c>
      <c r="C1599" s="42" t="s">
        <v>3914</v>
      </c>
      <c r="D1599" s="73" t="s">
        <v>2066</v>
      </c>
      <c r="E1599" s="42" t="s">
        <v>2050</v>
      </c>
      <c r="F1599" s="45">
        <v>0</v>
      </c>
      <c r="G1599" s="45">
        <v>800000</v>
      </c>
      <c r="H1599" s="45">
        <v>0</v>
      </c>
      <c r="I1599" s="45">
        <v>0</v>
      </c>
      <c r="J1599" s="45">
        <v>0</v>
      </c>
      <c r="K1599" s="73" t="s">
        <v>92</v>
      </c>
      <c r="L1599" s="31" t="s">
        <v>2074</v>
      </c>
      <c r="M1599" s="42" t="s">
        <v>5213</v>
      </c>
      <c r="N1599" s="42" t="s">
        <v>5214</v>
      </c>
      <c r="O1599" s="73" t="s">
        <v>30</v>
      </c>
      <c r="P1599" s="42" t="s">
        <v>1350</v>
      </c>
      <c r="Q1599" s="42" t="s">
        <v>1351</v>
      </c>
      <c r="R1599" s="101">
        <v>1</v>
      </c>
      <c r="S1599" s="101">
        <v>1</v>
      </c>
      <c r="T1599" s="101">
        <v>1</v>
      </c>
      <c r="U1599" s="105">
        <v>100</v>
      </c>
      <c r="V1599" s="107">
        <v>100</v>
      </c>
      <c r="W1599" s="71" t="s">
        <v>3863</v>
      </c>
    </row>
    <row r="1600" spans="1:23" x14ac:dyDescent="0.2">
      <c r="A1600" s="71" t="s">
        <v>91</v>
      </c>
      <c r="B1600" s="73">
        <v>100286</v>
      </c>
      <c r="C1600" s="42" t="s">
        <v>3914</v>
      </c>
      <c r="D1600" s="73" t="s">
        <v>2066</v>
      </c>
      <c r="E1600" s="42" t="s">
        <v>2050</v>
      </c>
      <c r="F1600" s="45">
        <v>0</v>
      </c>
      <c r="G1600" s="45">
        <v>0</v>
      </c>
      <c r="H1600" s="45">
        <v>0</v>
      </c>
      <c r="I1600" s="45">
        <v>0</v>
      </c>
      <c r="J1600" s="45">
        <v>0</v>
      </c>
      <c r="K1600" s="73" t="s">
        <v>92</v>
      </c>
      <c r="L1600" s="31" t="s">
        <v>2074</v>
      </c>
      <c r="M1600" s="42" t="s">
        <v>5215</v>
      </c>
      <c r="N1600" s="42" t="s">
        <v>5216</v>
      </c>
      <c r="O1600" s="73" t="s">
        <v>30</v>
      </c>
      <c r="P1600" s="42" t="s">
        <v>979</v>
      </c>
      <c r="Q1600" s="42" t="s">
        <v>980</v>
      </c>
      <c r="R1600" s="101">
        <v>1</v>
      </c>
      <c r="S1600" s="101">
        <v>1</v>
      </c>
      <c r="T1600" s="101">
        <v>1</v>
      </c>
      <c r="U1600" s="105">
        <v>100</v>
      </c>
      <c r="V1600" s="107">
        <v>100</v>
      </c>
      <c r="W1600" s="71" t="s">
        <v>3863</v>
      </c>
    </row>
    <row r="1601" spans="1:23" x14ac:dyDescent="0.2">
      <c r="A1601" s="71" t="s">
        <v>91</v>
      </c>
      <c r="B1601" s="73">
        <v>100286</v>
      </c>
      <c r="C1601" s="42" t="s">
        <v>3914</v>
      </c>
      <c r="D1601" s="73" t="s">
        <v>2066</v>
      </c>
      <c r="E1601" s="42" t="s">
        <v>2050</v>
      </c>
      <c r="F1601" s="45">
        <v>0</v>
      </c>
      <c r="G1601" s="45">
        <v>4799999.93</v>
      </c>
      <c r="H1601" s="45">
        <v>4799939.72</v>
      </c>
      <c r="I1601" s="45">
        <v>4799939.72</v>
      </c>
      <c r="J1601" s="45">
        <v>4799939.72</v>
      </c>
      <c r="K1601" s="73" t="s">
        <v>92</v>
      </c>
      <c r="L1601" s="31" t="s">
        <v>2073</v>
      </c>
      <c r="M1601" s="42" t="s">
        <v>5217</v>
      </c>
      <c r="N1601" s="42" t="s">
        <v>5218</v>
      </c>
      <c r="O1601" s="73" t="s">
        <v>29</v>
      </c>
      <c r="P1601" s="42" t="s">
        <v>981</v>
      </c>
      <c r="Q1601" s="42" t="s">
        <v>982</v>
      </c>
      <c r="R1601" s="101">
        <v>1</v>
      </c>
      <c r="S1601" s="101">
        <v>1</v>
      </c>
      <c r="T1601" s="101">
        <v>1</v>
      </c>
      <c r="U1601" s="105">
        <v>100</v>
      </c>
      <c r="V1601" s="107">
        <v>100</v>
      </c>
      <c r="W1601" s="71" t="s">
        <v>3863</v>
      </c>
    </row>
    <row r="1602" spans="1:23" x14ac:dyDescent="0.2">
      <c r="A1602" s="71" t="s">
        <v>91</v>
      </c>
      <c r="B1602" s="73">
        <v>100286</v>
      </c>
      <c r="C1602" s="42" t="s">
        <v>3914</v>
      </c>
      <c r="D1602" s="73" t="s">
        <v>2066</v>
      </c>
      <c r="E1602" s="42" t="s">
        <v>2050</v>
      </c>
      <c r="F1602" s="45">
        <v>0</v>
      </c>
      <c r="G1602" s="45">
        <v>3200000</v>
      </c>
      <c r="H1602" s="45">
        <v>0</v>
      </c>
      <c r="I1602" s="45">
        <v>0</v>
      </c>
      <c r="J1602" s="45">
        <v>0</v>
      </c>
      <c r="K1602" s="73" t="s">
        <v>92</v>
      </c>
      <c r="L1602" s="31" t="s">
        <v>2074</v>
      </c>
      <c r="M1602" s="42" t="s">
        <v>5219</v>
      </c>
      <c r="N1602" s="42" t="s">
        <v>5220</v>
      </c>
      <c r="O1602" s="73" t="s">
        <v>30</v>
      </c>
      <c r="P1602" s="42" t="s">
        <v>1352</v>
      </c>
      <c r="Q1602" s="42" t="s">
        <v>1353</v>
      </c>
      <c r="R1602" s="101">
        <v>1</v>
      </c>
      <c r="S1602" s="101">
        <v>1</v>
      </c>
      <c r="T1602" s="101">
        <v>1</v>
      </c>
      <c r="U1602" s="105">
        <v>100</v>
      </c>
      <c r="V1602" s="107">
        <v>100</v>
      </c>
      <c r="W1602" s="71" t="s">
        <v>3863</v>
      </c>
    </row>
    <row r="1603" spans="1:23" x14ac:dyDescent="0.2">
      <c r="A1603" s="71" t="s">
        <v>91</v>
      </c>
      <c r="B1603" s="73">
        <v>100286</v>
      </c>
      <c r="C1603" s="42" t="s">
        <v>3914</v>
      </c>
      <c r="D1603" s="73" t="s">
        <v>2066</v>
      </c>
      <c r="E1603" s="42" t="s">
        <v>2050</v>
      </c>
      <c r="F1603" s="45">
        <v>0</v>
      </c>
      <c r="G1603" s="45">
        <v>799999.93</v>
      </c>
      <c r="H1603" s="45">
        <v>0</v>
      </c>
      <c r="I1603" s="45">
        <v>0</v>
      </c>
      <c r="J1603" s="45">
        <v>0</v>
      </c>
      <c r="K1603" s="73" t="s">
        <v>92</v>
      </c>
      <c r="L1603" s="31" t="s">
        <v>2074</v>
      </c>
      <c r="M1603" s="42" t="s">
        <v>5221</v>
      </c>
      <c r="N1603" s="42" t="s">
        <v>5222</v>
      </c>
      <c r="O1603" s="73" t="s">
        <v>30</v>
      </c>
      <c r="P1603" s="42" t="s">
        <v>983</v>
      </c>
      <c r="Q1603" s="42" t="s">
        <v>984</v>
      </c>
      <c r="R1603" s="101">
        <v>1</v>
      </c>
      <c r="S1603" s="101">
        <v>1</v>
      </c>
      <c r="T1603" s="101">
        <v>1</v>
      </c>
      <c r="U1603" s="105">
        <v>100</v>
      </c>
      <c r="V1603" s="107">
        <v>100</v>
      </c>
      <c r="W1603" s="71" t="s">
        <v>3863</v>
      </c>
    </row>
    <row r="1604" spans="1:23" x14ac:dyDescent="0.2">
      <c r="A1604" s="71" t="s">
        <v>91</v>
      </c>
      <c r="B1604" s="73">
        <v>100286</v>
      </c>
      <c r="C1604" s="42" t="s">
        <v>3914</v>
      </c>
      <c r="D1604" s="73" t="s">
        <v>2066</v>
      </c>
      <c r="E1604" s="42" t="s">
        <v>2050</v>
      </c>
      <c r="F1604" s="45">
        <v>0</v>
      </c>
      <c r="G1604" s="45">
        <v>800000</v>
      </c>
      <c r="H1604" s="45">
        <v>0</v>
      </c>
      <c r="I1604" s="45">
        <v>0</v>
      </c>
      <c r="J1604" s="45">
        <v>0</v>
      </c>
      <c r="K1604" s="73" t="s">
        <v>92</v>
      </c>
      <c r="L1604" s="31" t="s">
        <v>2074</v>
      </c>
      <c r="M1604" s="42" t="s">
        <v>5223</v>
      </c>
      <c r="N1604" s="42" t="s">
        <v>5224</v>
      </c>
      <c r="O1604" s="73" t="s">
        <v>30</v>
      </c>
      <c r="P1604" s="42" t="s">
        <v>985</v>
      </c>
      <c r="Q1604" s="42" t="s">
        <v>986</v>
      </c>
      <c r="R1604" s="101">
        <v>1</v>
      </c>
      <c r="S1604" s="101">
        <v>1</v>
      </c>
      <c r="T1604" s="101">
        <v>1</v>
      </c>
      <c r="U1604" s="105">
        <v>100</v>
      </c>
      <c r="V1604" s="107">
        <v>100</v>
      </c>
      <c r="W1604" s="71" t="s">
        <v>3863</v>
      </c>
    </row>
    <row r="1605" spans="1:23" x14ac:dyDescent="0.2">
      <c r="A1605" s="71" t="s">
        <v>89</v>
      </c>
      <c r="B1605" s="73">
        <v>100286</v>
      </c>
      <c r="C1605" s="42" t="s">
        <v>3914</v>
      </c>
      <c r="D1605" s="73" t="s">
        <v>2067</v>
      </c>
      <c r="E1605" s="42" t="s">
        <v>2039</v>
      </c>
      <c r="F1605" s="45">
        <v>0</v>
      </c>
      <c r="G1605" s="45">
        <v>0</v>
      </c>
      <c r="H1605" s="45">
        <v>0</v>
      </c>
      <c r="I1605" s="45">
        <v>0</v>
      </c>
      <c r="J1605" s="45">
        <v>0</v>
      </c>
      <c r="K1605" s="73" t="s">
        <v>92</v>
      </c>
      <c r="L1605" s="31" t="s">
        <v>2073</v>
      </c>
      <c r="M1605" s="42" t="s">
        <v>5225</v>
      </c>
      <c r="N1605" s="42" t="s">
        <v>5226</v>
      </c>
      <c r="O1605" s="73" t="s">
        <v>29</v>
      </c>
      <c r="P1605" s="42" t="s">
        <v>987</v>
      </c>
      <c r="Q1605" s="42" t="s">
        <v>988</v>
      </c>
      <c r="R1605" s="101">
        <v>1</v>
      </c>
      <c r="S1605" s="101">
        <v>1</v>
      </c>
      <c r="T1605" s="101">
        <v>0</v>
      </c>
      <c r="U1605" s="105">
        <v>0</v>
      </c>
      <c r="V1605" s="107">
        <v>100</v>
      </c>
      <c r="W1605" s="71" t="s">
        <v>3863</v>
      </c>
    </row>
    <row r="1606" spans="1:23" x14ac:dyDescent="0.2">
      <c r="A1606" s="71" t="s">
        <v>89</v>
      </c>
      <c r="B1606" s="73">
        <v>100286</v>
      </c>
      <c r="C1606" s="42" t="s">
        <v>3914</v>
      </c>
      <c r="D1606" s="73" t="s">
        <v>2067</v>
      </c>
      <c r="E1606" s="42" t="s">
        <v>2039</v>
      </c>
      <c r="F1606" s="45">
        <v>0</v>
      </c>
      <c r="G1606" s="45">
        <v>0</v>
      </c>
      <c r="H1606" s="45">
        <v>0</v>
      </c>
      <c r="I1606" s="45">
        <v>0</v>
      </c>
      <c r="J1606" s="45">
        <v>0</v>
      </c>
      <c r="K1606" s="73" t="s">
        <v>92</v>
      </c>
      <c r="L1606" s="31" t="s">
        <v>2074</v>
      </c>
      <c r="M1606" s="42" t="s">
        <v>5227</v>
      </c>
      <c r="N1606" s="42" t="s">
        <v>5228</v>
      </c>
      <c r="O1606" s="73" t="s">
        <v>30</v>
      </c>
      <c r="P1606" s="42" t="s">
        <v>987</v>
      </c>
      <c r="Q1606" s="42" t="s">
        <v>988</v>
      </c>
      <c r="R1606" s="101">
        <v>1</v>
      </c>
      <c r="S1606" s="101">
        <v>1</v>
      </c>
      <c r="T1606" s="101">
        <v>0</v>
      </c>
      <c r="U1606" s="105">
        <v>0</v>
      </c>
      <c r="V1606" s="107">
        <v>100</v>
      </c>
      <c r="W1606" s="71" t="s">
        <v>3863</v>
      </c>
    </row>
    <row r="1607" spans="1:23" x14ac:dyDescent="0.2">
      <c r="A1607" s="71" t="s">
        <v>87</v>
      </c>
      <c r="B1607" s="73">
        <v>100287</v>
      </c>
      <c r="C1607" s="42" t="s">
        <v>3915</v>
      </c>
      <c r="D1607" s="73" t="s">
        <v>3916</v>
      </c>
      <c r="E1607" s="42" t="s">
        <v>2045</v>
      </c>
      <c r="F1607" s="45">
        <v>0</v>
      </c>
      <c r="G1607" s="45">
        <v>13961986</v>
      </c>
      <c r="H1607" s="45">
        <v>4840114.38</v>
      </c>
      <c r="I1607" s="45">
        <v>4840114.38</v>
      </c>
      <c r="J1607" s="45">
        <v>4840114.38</v>
      </c>
      <c r="K1607" s="73" t="s">
        <v>92</v>
      </c>
      <c r="L1607" s="31" t="s">
        <v>2071</v>
      </c>
      <c r="M1607" s="42" t="s">
        <v>5229</v>
      </c>
      <c r="N1607" s="42" t="s">
        <v>5230</v>
      </c>
      <c r="O1607" s="73" t="s">
        <v>27</v>
      </c>
      <c r="P1607" s="42" t="s">
        <v>989</v>
      </c>
      <c r="Q1607" s="42" t="s">
        <v>990</v>
      </c>
      <c r="R1607" s="101">
        <v>0</v>
      </c>
      <c r="S1607" s="101">
        <v>0</v>
      </c>
      <c r="T1607" s="101">
        <v>0</v>
      </c>
      <c r="U1607" s="105">
        <v>0</v>
      </c>
      <c r="V1607" s="107">
        <v>0</v>
      </c>
      <c r="W1607" s="71" t="s">
        <v>3863</v>
      </c>
    </row>
    <row r="1608" spans="1:23" x14ac:dyDescent="0.2">
      <c r="A1608" s="71" t="s">
        <v>87</v>
      </c>
      <c r="B1608" s="73">
        <v>100287</v>
      </c>
      <c r="C1608" s="42" t="s">
        <v>3915</v>
      </c>
      <c r="D1608" s="73" t="s">
        <v>3916</v>
      </c>
      <c r="E1608" s="42" t="s">
        <v>2045</v>
      </c>
      <c r="F1608" s="45">
        <v>0</v>
      </c>
      <c r="G1608" s="45">
        <v>13961986</v>
      </c>
      <c r="H1608" s="45">
        <v>4840114.38</v>
      </c>
      <c r="I1608" s="45">
        <v>4840114.38</v>
      </c>
      <c r="J1608" s="45">
        <v>4840114.38</v>
      </c>
      <c r="K1608" s="73" t="s">
        <v>92</v>
      </c>
      <c r="L1608" s="31" t="s">
        <v>2072</v>
      </c>
      <c r="M1608" s="42" t="s">
        <v>5231</v>
      </c>
      <c r="N1608" s="42" t="s">
        <v>5232</v>
      </c>
      <c r="O1608" s="73" t="s">
        <v>93</v>
      </c>
      <c r="P1608" s="42" t="s">
        <v>1354</v>
      </c>
      <c r="Q1608" s="42" t="s">
        <v>1355</v>
      </c>
      <c r="R1608" s="101">
        <v>1</v>
      </c>
      <c r="S1608" s="101">
        <v>1</v>
      </c>
      <c r="T1608" s="101">
        <v>1</v>
      </c>
      <c r="U1608" s="105">
        <v>100</v>
      </c>
      <c r="V1608" s="107">
        <v>100</v>
      </c>
      <c r="W1608" s="71" t="s">
        <v>3863</v>
      </c>
    </row>
    <row r="1609" spans="1:23" x14ac:dyDescent="0.2">
      <c r="A1609" s="71" t="s">
        <v>87</v>
      </c>
      <c r="B1609" s="73">
        <v>100287</v>
      </c>
      <c r="C1609" s="42" t="s">
        <v>3915</v>
      </c>
      <c r="D1609" s="73" t="s">
        <v>3916</v>
      </c>
      <c r="E1609" s="42" t="s">
        <v>2045</v>
      </c>
      <c r="F1609" s="45">
        <v>0</v>
      </c>
      <c r="G1609" s="45">
        <v>13961986</v>
      </c>
      <c r="H1609" s="45">
        <v>4840114.38</v>
      </c>
      <c r="I1609" s="45">
        <v>4840114.38</v>
      </c>
      <c r="J1609" s="45">
        <v>4840114.38</v>
      </c>
      <c r="K1609" s="73" t="s">
        <v>92</v>
      </c>
      <c r="L1609" s="31" t="s">
        <v>2073</v>
      </c>
      <c r="M1609" s="42" t="s">
        <v>5233</v>
      </c>
      <c r="N1609" s="42" t="s">
        <v>5234</v>
      </c>
      <c r="O1609" s="73" t="s">
        <v>29</v>
      </c>
      <c r="P1609" s="42" t="s">
        <v>991</v>
      </c>
      <c r="Q1609" s="42" t="s">
        <v>992</v>
      </c>
      <c r="R1609" s="101">
        <v>1</v>
      </c>
      <c r="S1609" s="101">
        <v>1</v>
      </c>
      <c r="T1609" s="101">
        <v>1</v>
      </c>
      <c r="U1609" s="105">
        <v>100</v>
      </c>
      <c r="V1609" s="107">
        <v>100</v>
      </c>
      <c r="W1609" s="71" t="s">
        <v>3863</v>
      </c>
    </row>
    <row r="1610" spans="1:23" x14ac:dyDescent="0.2">
      <c r="A1610" s="71" t="s">
        <v>87</v>
      </c>
      <c r="B1610" s="73">
        <v>100287</v>
      </c>
      <c r="C1610" s="42" t="s">
        <v>3915</v>
      </c>
      <c r="D1610" s="73" t="s">
        <v>3916</v>
      </c>
      <c r="E1610" s="42" t="s">
        <v>2045</v>
      </c>
      <c r="F1610" s="45">
        <v>0</v>
      </c>
      <c r="G1610" s="45">
        <v>5715115.0999999996</v>
      </c>
      <c r="H1610" s="45">
        <v>0</v>
      </c>
      <c r="I1610" s="45">
        <v>0</v>
      </c>
      <c r="J1610" s="45">
        <v>0</v>
      </c>
      <c r="K1610" s="73" t="s">
        <v>92</v>
      </c>
      <c r="L1610" s="31" t="s">
        <v>2074</v>
      </c>
      <c r="M1610" s="42" t="s">
        <v>5235</v>
      </c>
      <c r="N1610" s="42" t="s">
        <v>5236</v>
      </c>
      <c r="O1610" s="73" t="s">
        <v>30</v>
      </c>
      <c r="P1610" s="42" t="s">
        <v>993</v>
      </c>
      <c r="Q1610" s="42" t="s">
        <v>994</v>
      </c>
      <c r="R1610" s="101">
        <v>1</v>
      </c>
      <c r="S1610" s="101">
        <v>1</v>
      </c>
      <c r="T1610" s="101">
        <v>1</v>
      </c>
      <c r="U1610" s="105">
        <v>100</v>
      </c>
      <c r="V1610" s="107">
        <v>100</v>
      </c>
      <c r="W1610" s="71" t="s">
        <v>3863</v>
      </c>
    </row>
    <row r="1611" spans="1:23" x14ac:dyDescent="0.2">
      <c r="A1611" s="71" t="s">
        <v>87</v>
      </c>
      <c r="B1611" s="73">
        <v>100287</v>
      </c>
      <c r="C1611" s="42" t="s">
        <v>3915</v>
      </c>
      <c r="D1611" s="73" t="s">
        <v>3916</v>
      </c>
      <c r="E1611" s="42" t="s">
        <v>2045</v>
      </c>
      <c r="F1611" s="45">
        <v>0</v>
      </c>
      <c r="G1611" s="45">
        <v>1528000</v>
      </c>
      <c r="H1611" s="45">
        <v>0</v>
      </c>
      <c r="I1611" s="45">
        <v>0</v>
      </c>
      <c r="J1611" s="45">
        <v>0</v>
      </c>
      <c r="K1611" s="73" t="s">
        <v>92</v>
      </c>
      <c r="L1611" s="31" t="s">
        <v>2074</v>
      </c>
      <c r="M1611" s="42" t="s">
        <v>5237</v>
      </c>
      <c r="N1611" s="42" t="s">
        <v>5238</v>
      </c>
      <c r="O1611" s="73" t="s">
        <v>30</v>
      </c>
      <c r="P1611" s="42" t="s">
        <v>995</v>
      </c>
      <c r="Q1611" s="42" t="s">
        <v>996</v>
      </c>
      <c r="R1611" s="101">
        <v>1</v>
      </c>
      <c r="S1611" s="101">
        <v>1</v>
      </c>
      <c r="T1611" s="101">
        <v>0</v>
      </c>
      <c r="U1611" s="105">
        <v>0</v>
      </c>
      <c r="V1611" s="107">
        <v>30</v>
      </c>
      <c r="W1611" s="71" t="s">
        <v>3866</v>
      </c>
    </row>
    <row r="1612" spans="1:23" x14ac:dyDescent="0.2">
      <c r="A1612" s="71" t="s">
        <v>87</v>
      </c>
      <c r="B1612" s="73">
        <v>100287</v>
      </c>
      <c r="C1612" s="42" t="s">
        <v>3915</v>
      </c>
      <c r="D1612" s="73" t="s">
        <v>3916</v>
      </c>
      <c r="E1612" s="42" t="s">
        <v>2045</v>
      </c>
      <c r="F1612" s="45">
        <v>0</v>
      </c>
      <c r="G1612" s="45">
        <v>1533986</v>
      </c>
      <c r="H1612" s="45">
        <v>0</v>
      </c>
      <c r="I1612" s="45">
        <v>0</v>
      </c>
      <c r="J1612" s="45">
        <v>0</v>
      </c>
      <c r="K1612" s="73" t="s">
        <v>92</v>
      </c>
      <c r="L1612" s="31" t="s">
        <v>2074</v>
      </c>
      <c r="M1612" s="42" t="s">
        <v>5239</v>
      </c>
      <c r="N1612" s="42" t="s">
        <v>5236</v>
      </c>
      <c r="O1612" s="73" t="s">
        <v>30</v>
      </c>
      <c r="P1612" s="42" t="s">
        <v>997</v>
      </c>
      <c r="Q1612" s="42" t="s">
        <v>998</v>
      </c>
      <c r="R1612" s="101">
        <v>1</v>
      </c>
      <c r="S1612" s="101">
        <v>1</v>
      </c>
      <c r="T1612" s="101">
        <v>1</v>
      </c>
      <c r="U1612" s="105">
        <v>100</v>
      </c>
      <c r="V1612" s="107">
        <v>100</v>
      </c>
      <c r="W1612" s="71" t="s">
        <v>3863</v>
      </c>
    </row>
    <row r="1613" spans="1:23" x14ac:dyDescent="0.2">
      <c r="A1613" s="71" t="s">
        <v>87</v>
      </c>
      <c r="B1613" s="73">
        <v>100287</v>
      </c>
      <c r="C1613" s="42" t="s">
        <v>3915</v>
      </c>
      <c r="D1613" s="73" t="s">
        <v>3916</v>
      </c>
      <c r="E1613" s="42" t="s">
        <v>2045</v>
      </c>
      <c r="F1613" s="45">
        <v>0</v>
      </c>
      <c r="G1613" s="45">
        <v>5184884.9000000004</v>
      </c>
      <c r="H1613" s="45">
        <v>0</v>
      </c>
      <c r="I1613" s="45">
        <v>0</v>
      </c>
      <c r="J1613" s="45">
        <v>0</v>
      </c>
      <c r="K1613" s="73" t="s">
        <v>92</v>
      </c>
      <c r="L1613" s="31" t="s">
        <v>2074</v>
      </c>
      <c r="M1613" s="42" t="s">
        <v>5240</v>
      </c>
      <c r="N1613" s="42" t="s">
        <v>5234</v>
      </c>
      <c r="O1613" s="73" t="s">
        <v>30</v>
      </c>
      <c r="P1613" s="42" t="s">
        <v>1356</v>
      </c>
      <c r="Q1613" s="42" t="s">
        <v>1357</v>
      </c>
      <c r="R1613" s="101">
        <v>1</v>
      </c>
      <c r="S1613" s="101">
        <v>1</v>
      </c>
      <c r="T1613" s="101">
        <v>0.5</v>
      </c>
      <c r="U1613" s="105">
        <v>50</v>
      </c>
      <c r="V1613" s="107">
        <v>100</v>
      </c>
      <c r="W1613" s="71" t="s">
        <v>3863</v>
      </c>
    </row>
    <row r="1614" spans="1:23" x14ac:dyDescent="0.2">
      <c r="A1614" s="71" t="s">
        <v>87</v>
      </c>
      <c r="B1614" s="73">
        <v>100287</v>
      </c>
      <c r="C1614" s="42" t="s">
        <v>3915</v>
      </c>
      <c r="D1614" s="73" t="s">
        <v>3916</v>
      </c>
      <c r="E1614" s="42" t="s">
        <v>2045</v>
      </c>
      <c r="F1614" s="45">
        <v>0</v>
      </c>
      <c r="G1614" s="45">
        <v>0</v>
      </c>
      <c r="H1614" s="45">
        <v>0</v>
      </c>
      <c r="I1614" s="45">
        <v>0</v>
      </c>
      <c r="J1614" s="45">
        <v>0</v>
      </c>
      <c r="K1614" s="73" t="s">
        <v>92</v>
      </c>
      <c r="L1614" s="31" t="s">
        <v>2073</v>
      </c>
      <c r="M1614" s="42" t="s">
        <v>5241</v>
      </c>
      <c r="N1614" s="42" t="s">
        <v>5242</v>
      </c>
      <c r="O1614" s="73" t="s">
        <v>29</v>
      </c>
      <c r="P1614" s="42" t="s">
        <v>999</v>
      </c>
      <c r="Q1614" s="42" t="s">
        <v>1000</v>
      </c>
      <c r="R1614" s="101">
        <v>1</v>
      </c>
      <c r="S1614" s="101">
        <v>1</v>
      </c>
      <c r="T1614" s="101">
        <v>0</v>
      </c>
      <c r="U1614" s="105">
        <v>0</v>
      </c>
      <c r="V1614" s="107">
        <v>100</v>
      </c>
      <c r="W1614" s="71" t="s">
        <v>3863</v>
      </c>
    </row>
    <row r="1615" spans="1:23" x14ac:dyDescent="0.2">
      <c r="A1615" s="29" t="s">
        <v>87</v>
      </c>
      <c r="B1615" s="29">
        <v>100287</v>
      </c>
      <c r="C1615" s="28" t="s">
        <v>3915</v>
      </c>
      <c r="D1615" s="40" t="s">
        <v>3916</v>
      </c>
      <c r="E1615" s="28" t="s">
        <v>2045</v>
      </c>
      <c r="F1615" s="45">
        <v>0</v>
      </c>
      <c r="G1615" s="45">
        <v>0</v>
      </c>
      <c r="H1615" s="45">
        <v>0</v>
      </c>
      <c r="I1615" s="45">
        <v>0</v>
      </c>
      <c r="J1615" s="45">
        <v>0</v>
      </c>
      <c r="K1615" s="29" t="s">
        <v>92</v>
      </c>
      <c r="L1615" s="31" t="s">
        <v>2074</v>
      </c>
      <c r="M1615" s="28" t="s">
        <v>5243</v>
      </c>
      <c r="N1615" s="28" t="s">
        <v>5244</v>
      </c>
      <c r="O1615" s="29" t="s">
        <v>30</v>
      </c>
      <c r="P1615" s="28" t="s">
        <v>999</v>
      </c>
      <c r="Q1615" s="28" t="s">
        <v>1000</v>
      </c>
      <c r="R1615" s="102">
        <v>1</v>
      </c>
      <c r="S1615" s="102">
        <v>1</v>
      </c>
      <c r="T1615" s="102">
        <v>0.3301</v>
      </c>
      <c r="U1615" s="106">
        <v>33.01</v>
      </c>
      <c r="V1615" s="108">
        <v>100</v>
      </c>
      <c r="W1615" s="29" t="s">
        <v>3863</v>
      </c>
    </row>
    <row r="1616" spans="1:23" x14ac:dyDescent="0.2">
      <c r="A1616" s="29" t="s">
        <v>87</v>
      </c>
      <c r="B1616" s="29">
        <v>100287</v>
      </c>
      <c r="C1616" s="28" t="s">
        <v>3915</v>
      </c>
      <c r="D1616" s="40" t="s">
        <v>3916</v>
      </c>
      <c r="E1616" s="28" t="s">
        <v>2045</v>
      </c>
      <c r="F1616" s="45">
        <v>0</v>
      </c>
      <c r="G1616" s="45">
        <v>0</v>
      </c>
      <c r="H1616" s="45">
        <v>0</v>
      </c>
      <c r="I1616" s="45">
        <v>0</v>
      </c>
      <c r="J1616" s="45">
        <v>0</v>
      </c>
      <c r="K1616" s="29" t="s">
        <v>92</v>
      </c>
      <c r="L1616" s="31" t="s">
        <v>2074</v>
      </c>
      <c r="M1616" s="28" t="s">
        <v>5245</v>
      </c>
      <c r="N1616" s="28" t="s">
        <v>5246</v>
      </c>
      <c r="O1616" s="29" t="s">
        <v>30</v>
      </c>
      <c r="P1616" s="28" t="s">
        <v>999</v>
      </c>
      <c r="Q1616" s="28" t="s">
        <v>1000</v>
      </c>
      <c r="R1616" s="102">
        <v>1</v>
      </c>
      <c r="S1616" s="102">
        <v>1</v>
      </c>
      <c r="T1616" s="102">
        <v>0.3301</v>
      </c>
      <c r="U1616" s="106">
        <v>33.01</v>
      </c>
      <c r="V1616" s="108">
        <v>100</v>
      </c>
      <c r="W1616" s="29" t="s">
        <v>3863</v>
      </c>
    </row>
    <row r="1617" spans="1:23" ht="29.5" x14ac:dyDescent="0.2">
      <c r="A1617" s="29"/>
      <c r="B1617" s="49"/>
      <c r="C1617" s="50"/>
      <c r="D1617" s="49"/>
      <c r="E1617" s="50"/>
      <c r="F1617" s="51"/>
      <c r="G1617" s="51"/>
      <c r="H1617" s="51"/>
      <c r="I1617" s="51"/>
      <c r="J1617" s="51"/>
      <c r="K1617" s="49"/>
      <c r="L1617" s="49"/>
      <c r="M1617" s="50"/>
      <c r="N1617" s="50"/>
      <c r="O1617" s="49"/>
      <c r="P1617" s="50"/>
      <c r="Q1617" s="50"/>
      <c r="R1617" s="62"/>
      <c r="S1617" s="62"/>
      <c r="T1617" s="37"/>
      <c r="U1617" s="29"/>
      <c r="V1617" s="29"/>
      <c r="W1617" s="29"/>
    </row>
    <row r="1618" spans="1:23" ht="29.5" x14ac:dyDescent="0.2">
      <c r="A1618" s="29"/>
      <c r="B1618" s="49"/>
      <c r="C1618" s="50"/>
      <c r="D1618" s="49"/>
      <c r="E1618" s="50"/>
      <c r="F1618" s="51"/>
      <c r="G1618" s="51"/>
      <c r="H1618" s="51"/>
      <c r="I1618" s="51"/>
      <c r="J1618" s="51"/>
      <c r="K1618" s="49"/>
      <c r="L1618" s="49"/>
      <c r="M1618" s="50"/>
      <c r="N1618" s="50"/>
      <c r="O1618" s="49"/>
      <c r="P1618" s="50"/>
      <c r="Q1618" s="50"/>
      <c r="R1618" s="62"/>
      <c r="S1618" s="62"/>
      <c r="T1618" s="37"/>
      <c r="U1618" s="29"/>
      <c r="V1618" s="29"/>
      <c r="W1618" s="29"/>
    </row>
    <row r="1619" spans="1:23" ht="29.5" x14ac:dyDescent="0.2">
      <c r="B1619" s="52"/>
      <c r="C1619" s="53"/>
      <c r="D1619" s="52"/>
      <c r="E1619" s="53"/>
      <c r="F1619" s="52"/>
      <c r="G1619" s="52"/>
      <c r="H1619" s="52"/>
      <c r="I1619" s="52"/>
      <c r="J1619" s="52"/>
      <c r="K1619" s="52"/>
      <c r="L1619" s="52"/>
      <c r="M1619" s="53"/>
      <c r="N1619" s="53"/>
      <c r="O1619" s="52"/>
      <c r="P1619" s="52"/>
      <c r="Q1619" s="53"/>
    </row>
    <row r="1620" spans="1:23" ht="29.5" x14ac:dyDescent="0.2">
      <c r="B1620" s="52"/>
      <c r="C1620" s="53"/>
      <c r="D1620" s="52"/>
      <c r="E1620" s="53"/>
      <c r="F1620" s="52"/>
      <c r="G1620" s="52"/>
      <c r="H1620" s="52"/>
      <c r="I1620" s="52"/>
      <c r="J1620" s="52"/>
      <c r="K1620" s="52"/>
      <c r="L1620" s="52"/>
      <c r="M1620" s="53"/>
      <c r="N1620" s="53"/>
      <c r="O1620" s="52"/>
      <c r="P1620" s="52"/>
      <c r="Q1620" s="53"/>
    </row>
    <row r="1621" spans="1:23" ht="29.5" x14ac:dyDescent="0.2">
      <c r="B1621" s="52"/>
      <c r="C1621" s="53"/>
      <c r="D1621" s="52"/>
      <c r="E1621" s="53"/>
      <c r="F1621" s="52"/>
      <c r="G1621" s="52"/>
      <c r="H1621" s="52"/>
      <c r="I1621" s="52"/>
      <c r="J1621" s="52"/>
      <c r="K1621" s="52"/>
      <c r="L1621" s="52"/>
      <c r="M1621" s="53"/>
      <c r="N1621" s="53"/>
      <c r="O1621" s="52"/>
      <c r="P1621" s="52"/>
      <c r="Q1621" s="53"/>
    </row>
    <row r="1622" spans="1:23" ht="29.5" x14ac:dyDescent="0.55000000000000004">
      <c r="B1622" s="52"/>
      <c r="C1622" s="53"/>
      <c r="D1622" s="52"/>
      <c r="E1622" s="53"/>
      <c r="F1622" s="52"/>
      <c r="G1622" s="52"/>
      <c r="H1622" s="52"/>
      <c r="I1622" s="54"/>
      <c r="J1622" s="54"/>
      <c r="K1622" s="54"/>
      <c r="L1622" s="54"/>
      <c r="M1622" s="54"/>
      <c r="N1622" s="55"/>
      <c r="O1622" s="54"/>
      <c r="P1622" s="56"/>
      <c r="Q1622" s="53"/>
    </row>
    <row r="1623" spans="1:23" s="47" customFormat="1" ht="29.5" x14ac:dyDescent="0.55000000000000004">
      <c r="B1623" s="52"/>
      <c r="C1623" s="53"/>
      <c r="D1623" s="52"/>
      <c r="E1623" s="53"/>
      <c r="F1623" s="52"/>
      <c r="G1623" s="52"/>
      <c r="H1623" s="52"/>
      <c r="I1623" s="57"/>
      <c r="J1623" s="54"/>
      <c r="K1623" s="54"/>
      <c r="L1623" s="54"/>
      <c r="M1623" s="56" t="s">
        <v>1214</v>
      </c>
      <c r="N1623" s="54"/>
      <c r="O1623" s="54"/>
      <c r="P1623" s="54"/>
      <c r="Q1623" s="53"/>
      <c r="R1623" s="64"/>
      <c r="S1623" s="64"/>
      <c r="T1623" s="48"/>
      <c r="U1623" s="48"/>
      <c r="V1623" s="48"/>
    </row>
    <row r="1624" spans="1:23" s="47" customFormat="1" ht="29.5" x14ac:dyDescent="0.55000000000000004">
      <c r="B1624" s="52"/>
      <c r="C1624" s="53"/>
      <c r="D1624" s="52"/>
      <c r="E1624" s="53"/>
      <c r="F1624" s="52"/>
      <c r="G1624" s="52"/>
      <c r="H1624" s="52"/>
      <c r="I1624" s="57"/>
      <c r="J1624" s="54"/>
      <c r="K1624" s="54"/>
      <c r="L1624" s="54"/>
      <c r="M1624" s="56" t="s">
        <v>1973</v>
      </c>
      <c r="N1624" s="54"/>
      <c r="O1624" s="54"/>
      <c r="P1624" s="54"/>
      <c r="Q1624" s="53"/>
      <c r="R1624" s="64"/>
      <c r="S1624" s="64"/>
      <c r="T1624" s="48"/>
      <c r="U1624" s="48"/>
      <c r="V1624" s="48"/>
    </row>
    <row r="1625" spans="1:23" s="47" customFormat="1" ht="29.5" x14ac:dyDescent="0.55000000000000004">
      <c r="B1625" s="52"/>
      <c r="C1625" s="53"/>
      <c r="D1625" s="52"/>
      <c r="E1625" s="53"/>
      <c r="F1625" s="52"/>
      <c r="G1625" s="52"/>
      <c r="H1625" s="52"/>
      <c r="I1625" s="57"/>
      <c r="J1625" s="54"/>
      <c r="K1625" s="54"/>
      <c r="L1625" s="54"/>
      <c r="M1625" s="56" t="s">
        <v>1358</v>
      </c>
      <c r="N1625" s="54"/>
      <c r="O1625" s="54"/>
      <c r="P1625" s="54"/>
      <c r="Q1625" s="53"/>
      <c r="R1625" s="64"/>
      <c r="S1625" s="64"/>
      <c r="T1625" s="48"/>
      <c r="U1625" s="48"/>
      <c r="V1625" s="48"/>
    </row>
    <row r="1626" spans="1:23" s="47" customFormat="1" ht="29.5" x14ac:dyDescent="0.55000000000000004">
      <c r="B1626" s="52"/>
      <c r="C1626" s="53"/>
      <c r="D1626" s="52"/>
      <c r="E1626" s="53"/>
      <c r="F1626" s="52"/>
      <c r="G1626" s="52"/>
      <c r="H1626" s="52"/>
      <c r="I1626" s="57"/>
      <c r="J1626" s="54"/>
      <c r="K1626" s="54"/>
      <c r="L1626" s="54"/>
      <c r="M1626" s="56" t="s">
        <v>1972</v>
      </c>
      <c r="N1626" s="54"/>
      <c r="O1626" s="54"/>
      <c r="P1626" s="54"/>
      <c r="Q1626" s="53"/>
      <c r="R1626" s="64"/>
      <c r="S1626" s="64"/>
      <c r="T1626" s="48"/>
      <c r="U1626" s="48"/>
      <c r="V1626" s="48"/>
    </row>
    <row r="1627" spans="1:23" s="47" customFormat="1" ht="29.5" x14ac:dyDescent="0.55000000000000004">
      <c r="B1627" s="52"/>
      <c r="C1627" s="53"/>
      <c r="D1627" s="52"/>
      <c r="E1627" s="53"/>
      <c r="F1627" s="52"/>
      <c r="G1627" s="52"/>
      <c r="H1627" s="52"/>
      <c r="I1627" s="57"/>
      <c r="J1627" s="54"/>
      <c r="K1627" s="54"/>
      <c r="L1627" s="54"/>
      <c r="M1627" s="56"/>
      <c r="N1627" s="54"/>
      <c r="O1627" s="54"/>
      <c r="P1627" s="54"/>
      <c r="Q1627" s="53"/>
      <c r="R1627" s="64"/>
      <c r="S1627" s="64"/>
      <c r="T1627" s="48"/>
      <c r="U1627" s="48"/>
      <c r="V1627" s="48"/>
    </row>
    <row r="1628" spans="1:23" s="47" customFormat="1" ht="29.5" x14ac:dyDescent="0.55000000000000004">
      <c r="B1628" s="52"/>
      <c r="C1628" s="53"/>
      <c r="D1628" s="52"/>
      <c r="E1628" s="53"/>
      <c r="F1628" s="52"/>
      <c r="G1628" s="52"/>
      <c r="H1628" s="52"/>
      <c r="I1628" s="57"/>
      <c r="J1628" s="54"/>
      <c r="K1628" s="54"/>
      <c r="L1628" s="54"/>
      <c r="M1628" s="56"/>
      <c r="N1628" s="54"/>
      <c r="O1628" s="54"/>
      <c r="P1628" s="54"/>
      <c r="Q1628" s="53"/>
      <c r="R1628" s="64"/>
      <c r="S1628" s="64"/>
      <c r="T1628" s="48"/>
      <c r="U1628" s="48"/>
      <c r="V1628" s="48"/>
    </row>
    <row r="1629" spans="1:23" s="47" customFormat="1" ht="29.5" x14ac:dyDescent="0.55000000000000004">
      <c r="B1629" s="52"/>
      <c r="C1629" s="53"/>
      <c r="D1629" s="52"/>
      <c r="E1629" s="53"/>
      <c r="F1629" s="52"/>
      <c r="G1629" s="52"/>
      <c r="H1629" s="52"/>
      <c r="I1629" s="57"/>
      <c r="J1629" s="54"/>
      <c r="K1629" s="54"/>
      <c r="L1629" s="54"/>
      <c r="M1629" s="56"/>
      <c r="N1629" s="54"/>
      <c r="O1629" s="54"/>
      <c r="P1629" s="54"/>
      <c r="Q1629" s="53"/>
      <c r="R1629" s="64"/>
      <c r="S1629" s="64"/>
      <c r="T1629" s="48"/>
      <c r="U1629" s="48"/>
      <c r="V1629" s="48"/>
    </row>
    <row r="1630" spans="1:23" s="47" customFormat="1" ht="29.5" x14ac:dyDescent="0.55000000000000004">
      <c r="B1630" s="52"/>
      <c r="C1630" s="53"/>
      <c r="D1630" s="52"/>
      <c r="E1630" s="53"/>
      <c r="F1630" s="52"/>
      <c r="G1630" s="52"/>
      <c r="H1630" s="52"/>
      <c r="I1630" s="57"/>
      <c r="J1630" s="54"/>
      <c r="K1630" s="54"/>
      <c r="L1630" s="54"/>
      <c r="M1630" s="56"/>
      <c r="N1630" s="54"/>
      <c r="O1630" s="54"/>
      <c r="P1630" s="54"/>
      <c r="Q1630" s="53"/>
      <c r="R1630" s="64"/>
      <c r="S1630" s="64"/>
      <c r="T1630" s="48"/>
      <c r="U1630" s="48"/>
      <c r="V1630" s="48"/>
    </row>
    <row r="1631" spans="1:23" s="47" customFormat="1" ht="29.5" x14ac:dyDescent="0.55000000000000004">
      <c r="B1631" s="52"/>
      <c r="C1631" s="53"/>
      <c r="D1631" s="52"/>
      <c r="E1631" s="53"/>
      <c r="F1631" s="52"/>
      <c r="G1631" s="52"/>
      <c r="H1631" s="52"/>
      <c r="I1631" s="57"/>
      <c r="J1631" s="54"/>
      <c r="K1631" s="54"/>
      <c r="L1631" s="54"/>
      <c r="M1631" s="56"/>
      <c r="N1631" s="54"/>
      <c r="O1631" s="54"/>
      <c r="P1631" s="54"/>
      <c r="Q1631" s="53"/>
      <c r="R1631" s="64"/>
      <c r="S1631" s="64"/>
      <c r="T1631" s="48"/>
      <c r="U1631" s="48"/>
      <c r="V1631" s="48"/>
    </row>
    <row r="1632" spans="1:23" s="47" customFormat="1" ht="29.5" x14ac:dyDescent="0.55000000000000004">
      <c r="B1632" s="52"/>
      <c r="C1632" s="53"/>
      <c r="D1632" s="52"/>
      <c r="E1632" s="53"/>
      <c r="F1632" s="52"/>
      <c r="G1632" s="52"/>
      <c r="H1632" s="52"/>
      <c r="I1632" s="57"/>
      <c r="J1632" s="54"/>
      <c r="K1632" s="54"/>
      <c r="L1632" s="54"/>
      <c r="M1632" s="56"/>
      <c r="N1632" s="54"/>
      <c r="O1632" s="54"/>
      <c r="P1632" s="54"/>
      <c r="Q1632" s="53"/>
      <c r="R1632" s="64"/>
      <c r="S1632" s="64"/>
      <c r="T1632" s="48"/>
      <c r="U1632" s="48"/>
      <c r="V1632" s="48"/>
    </row>
    <row r="1633" spans="2:22" s="47" customFormat="1" ht="29.5" x14ac:dyDescent="0.55000000000000004">
      <c r="B1633" s="52"/>
      <c r="C1633" s="53"/>
      <c r="D1633" s="52"/>
      <c r="E1633" s="53"/>
      <c r="F1633" s="52"/>
      <c r="G1633" s="52"/>
      <c r="H1633" s="52"/>
      <c r="I1633" s="57"/>
      <c r="J1633" s="54"/>
      <c r="K1633" s="54"/>
      <c r="L1633" s="54"/>
      <c r="M1633" s="56"/>
      <c r="N1633" s="54"/>
      <c r="O1633" s="54"/>
      <c r="P1633" s="54"/>
      <c r="Q1633" s="53"/>
      <c r="R1633" s="64"/>
      <c r="S1633" s="64"/>
      <c r="T1633" s="48"/>
      <c r="U1633" s="48"/>
      <c r="V1633" s="48"/>
    </row>
    <row r="1634" spans="2:22" s="47" customFormat="1" ht="29.5" x14ac:dyDescent="0.55000000000000004">
      <c r="B1634" s="52"/>
      <c r="C1634" s="53"/>
      <c r="D1634" s="52"/>
      <c r="E1634" s="53"/>
      <c r="F1634" s="52"/>
      <c r="G1634" s="52"/>
      <c r="H1634" s="52"/>
      <c r="I1634" s="57"/>
      <c r="J1634" s="54"/>
      <c r="K1634" s="54"/>
      <c r="L1634" s="54"/>
      <c r="M1634" s="56"/>
      <c r="N1634" s="54"/>
      <c r="O1634" s="54"/>
      <c r="P1634" s="54"/>
      <c r="Q1634" s="53"/>
      <c r="R1634" s="64"/>
      <c r="S1634" s="64"/>
      <c r="T1634" s="48"/>
      <c r="U1634" s="48"/>
      <c r="V1634" s="48"/>
    </row>
    <row r="1635" spans="2:22" s="47" customFormat="1" ht="29.5" x14ac:dyDescent="0.55000000000000004">
      <c r="B1635" s="52"/>
      <c r="C1635" s="53"/>
      <c r="D1635" s="52"/>
      <c r="E1635" s="53"/>
      <c r="F1635" s="52"/>
      <c r="G1635" s="52"/>
      <c r="H1635" s="52"/>
      <c r="I1635" s="57"/>
      <c r="J1635" s="54"/>
      <c r="K1635" s="54"/>
      <c r="L1635" s="54"/>
      <c r="M1635" s="56"/>
      <c r="N1635" s="54"/>
      <c r="O1635" s="54"/>
      <c r="P1635" s="54"/>
      <c r="Q1635" s="53"/>
      <c r="R1635" s="64"/>
      <c r="S1635" s="64"/>
      <c r="T1635" s="48"/>
      <c r="U1635" s="48"/>
      <c r="V1635" s="48"/>
    </row>
    <row r="1636" spans="2:22" s="47" customFormat="1" ht="29.5" x14ac:dyDescent="0.55000000000000004">
      <c r="B1636" s="52"/>
      <c r="C1636" s="53"/>
      <c r="D1636" s="52"/>
      <c r="E1636" s="53"/>
      <c r="F1636" s="52"/>
      <c r="G1636" s="52"/>
      <c r="H1636" s="52"/>
      <c r="I1636" s="54"/>
      <c r="J1636" s="54"/>
      <c r="K1636" s="54"/>
      <c r="L1636" s="54"/>
      <c r="M1636" s="55"/>
      <c r="N1636" s="54"/>
      <c r="O1636" s="54"/>
      <c r="P1636" s="54"/>
      <c r="Q1636" s="53"/>
      <c r="R1636" s="64"/>
      <c r="S1636" s="64"/>
      <c r="T1636" s="48"/>
      <c r="U1636" s="48"/>
      <c r="V1636" s="48"/>
    </row>
    <row r="1637" spans="2:22" s="47" customFormat="1" ht="29.5" x14ac:dyDescent="0.55000000000000004">
      <c r="B1637" s="52"/>
      <c r="C1637" s="53"/>
      <c r="D1637" s="52"/>
      <c r="E1637" s="53"/>
      <c r="F1637" s="52"/>
      <c r="G1637" s="52"/>
      <c r="H1637" s="52"/>
      <c r="I1637" s="54"/>
      <c r="J1637" s="54"/>
      <c r="K1637" s="54"/>
      <c r="L1637" s="54"/>
      <c r="M1637" s="55"/>
      <c r="N1637" s="54"/>
      <c r="O1637" s="54"/>
      <c r="P1637" s="54"/>
      <c r="Q1637" s="53"/>
      <c r="R1637" s="64"/>
      <c r="S1637" s="64"/>
      <c r="T1637" s="48"/>
      <c r="U1637" s="48"/>
      <c r="V1637" s="48"/>
    </row>
    <row r="1638" spans="2:22" s="47" customFormat="1" ht="29.5" x14ac:dyDescent="0.55000000000000004">
      <c r="B1638" s="52"/>
      <c r="C1638" s="53"/>
      <c r="D1638" s="52"/>
      <c r="E1638" s="53"/>
      <c r="F1638" s="52"/>
      <c r="G1638" s="52"/>
      <c r="H1638" s="52"/>
      <c r="I1638" s="57"/>
      <c r="J1638" s="54"/>
      <c r="K1638" s="54"/>
      <c r="L1638" s="54"/>
      <c r="M1638" s="55"/>
      <c r="N1638" s="54"/>
      <c r="O1638" s="54"/>
      <c r="P1638" s="54"/>
      <c r="Q1638" s="53"/>
      <c r="R1638" s="64"/>
      <c r="S1638" s="64"/>
      <c r="T1638" s="48"/>
      <c r="U1638" s="48"/>
      <c r="V1638" s="48"/>
    </row>
    <row r="1639" spans="2:22" s="47" customFormat="1" ht="29.5" x14ac:dyDescent="0.55000000000000004">
      <c r="B1639" s="52"/>
      <c r="C1639" s="53"/>
      <c r="D1639" s="52"/>
      <c r="E1639" s="53"/>
      <c r="F1639" s="52"/>
      <c r="G1639" s="52"/>
      <c r="H1639" s="52"/>
      <c r="I1639" s="57"/>
      <c r="J1639" s="54"/>
      <c r="K1639" s="54"/>
      <c r="L1639" s="54"/>
      <c r="M1639" s="54"/>
      <c r="N1639" s="54"/>
      <c r="O1639" s="54"/>
      <c r="P1639" s="54"/>
      <c r="Q1639" s="53"/>
      <c r="R1639" s="64"/>
      <c r="S1639" s="64"/>
      <c r="T1639" s="48"/>
      <c r="U1639" s="48"/>
      <c r="V1639" s="48"/>
    </row>
    <row r="1640" spans="2:22" s="47" customFormat="1" ht="29.5" x14ac:dyDescent="0.55000000000000004">
      <c r="B1640" s="52"/>
      <c r="C1640" s="53"/>
      <c r="D1640" s="52"/>
      <c r="E1640" s="53"/>
      <c r="F1640" s="52"/>
      <c r="G1640" s="52"/>
      <c r="H1640" s="52"/>
      <c r="I1640" s="57"/>
      <c r="J1640" s="54"/>
      <c r="K1640" s="54"/>
      <c r="L1640" s="54"/>
      <c r="M1640" s="58"/>
      <c r="N1640" s="58"/>
      <c r="O1640" s="58"/>
      <c r="P1640" s="59"/>
      <c r="Q1640" s="53"/>
      <c r="R1640" s="64"/>
      <c r="S1640" s="64"/>
      <c r="T1640" s="48"/>
      <c r="U1640" s="48"/>
      <c r="V1640" s="48"/>
    </row>
    <row r="1641" spans="2:22" s="47" customFormat="1" ht="29.5" x14ac:dyDescent="0.55000000000000004">
      <c r="B1641" s="52"/>
      <c r="C1641" s="53"/>
      <c r="D1641" s="52"/>
      <c r="E1641" s="53"/>
      <c r="F1641" s="52"/>
      <c r="G1641" s="52"/>
      <c r="H1641" s="52"/>
      <c r="I1641" s="57"/>
      <c r="J1641" s="54"/>
      <c r="K1641" s="54"/>
      <c r="L1641" s="54"/>
      <c r="M1641" s="59"/>
      <c r="N1641" s="60"/>
      <c r="O1641" s="60"/>
      <c r="P1641" s="60"/>
      <c r="Q1641" s="53"/>
      <c r="R1641" s="64"/>
      <c r="S1641" s="64"/>
      <c r="T1641" s="48"/>
      <c r="U1641" s="48"/>
      <c r="V1641" s="48"/>
    </row>
    <row r="1642" spans="2:22" s="47" customFormat="1" ht="29.5" x14ac:dyDescent="0.4">
      <c r="B1642" s="52"/>
      <c r="C1642" s="53"/>
      <c r="D1642" s="52"/>
      <c r="E1642" s="53"/>
      <c r="F1642" s="52"/>
      <c r="G1642" s="52"/>
      <c r="H1642" s="52"/>
      <c r="I1642" s="78" t="s">
        <v>1215</v>
      </c>
      <c r="J1642" s="78"/>
      <c r="K1642" s="78"/>
      <c r="L1642" s="78"/>
      <c r="M1642" s="46"/>
      <c r="N1642" s="79" t="s">
        <v>1216</v>
      </c>
      <c r="O1642" s="79"/>
      <c r="P1642" s="79"/>
      <c r="Q1642" s="53"/>
      <c r="R1642" s="64"/>
      <c r="S1642" s="64"/>
      <c r="T1642" s="48"/>
      <c r="U1642" s="48"/>
      <c r="V1642" s="48"/>
    </row>
    <row r="1643" spans="2:22" s="47" customFormat="1" ht="29.5" x14ac:dyDescent="0.4">
      <c r="B1643" s="52"/>
      <c r="C1643" s="53"/>
      <c r="D1643" s="52"/>
      <c r="E1643" s="53"/>
      <c r="F1643" s="52"/>
      <c r="G1643" s="52"/>
      <c r="H1643" s="52"/>
      <c r="I1643" s="79" t="s">
        <v>1217</v>
      </c>
      <c r="J1643" s="79"/>
      <c r="K1643" s="79"/>
      <c r="L1643" s="79"/>
      <c r="M1643" s="46"/>
      <c r="N1643" s="79" t="s">
        <v>1359</v>
      </c>
      <c r="O1643" s="79"/>
      <c r="P1643" s="79"/>
      <c r="Q1643" s="53"/>
      <c r="R1643" s="64"/>
      <c r="S1643" s="64"/>
      <c r="T1643" s="48"/>
      <c r="U1643" s="48"/>
      <c r="V1643" s="48"/>
    </row>
    <row r="1770" spans="9:16" x14ac:dyDescent="0.2">
      <c r="I1770" s="41"/>
      <c r="J1770" s="41"/>
      <c r="K1770" s="41"/>
      <c r="L1770" s="41"/>
      <c r="M1770" s="41"/>
      <c r="N1770" s="42"/>
      <c r="O1770" s="41"/>
      <c r="P1770" s="43"/>
    </row>
  </sheetData>
  <autoFilter ref="A4:W1616"/>
  <mergeCells count="10">
    <mergeCell ref="I1642:L1642"/>
    <mergeCell ref="N1642:P1642"/>
    <mergeCell ref="I1643:L1643"/>
    <mergeCell ref="N1643:P1643"/>
    <mergeCell ref="A1:W1"/>
    <mergeCell ref="A2:E2"/>
    <mergeCell ref="F2:J2"/>
    <mergeCell ref="K2:M2"/>
    <mergeCell ref="N2:T2"/>
    <mergeCell ref="U2:W2"/>
  </mergeCells>
  <pageMargins left="0.7" right="0.7" top="0.75" bottom="0.75" header="0.3" footer="0.3"/>
  <pageSetup paperSize="5" scale="3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16" activePane="bottomLeft" state="frozen"/>
      <selection pane="bottomLeft"/>
    </sheetView>
  </sheetViews>
  <sheetFormatPr baseColWidth="10" defaultColWidth="0" defaultRowHeight="10" x14ac:dyDescent="0.2"/>
  <cols>
    <col min="1" max="1" width="11" customWidth="1"/>
    <col min="2" max="2" width="140.77734375" customWidth="1"/>
    <col min="3" max="3" width="12" customWidth="1"/>
    <col min="4" max="16384" width="12" hidden="1"/>
  </cols>
  <sheetData>
    <row r="1" spans="1:2" ht="15.5" x14ac:dyDescent="0.2">
      <c r="B1" s="4" t="s">
        <v>1</v>
      </c>
    </row>
    <row r="2" spans="1:2" ht="31" x14ac:dyDescent="0.2">
      <c r="B2" s="1" t="s">
        <v>75</v>
      </c>
    </row>
    <row r="4" spans="1:2" ht="15.5" x14ac:dyDescent="0.2">
      <c r="A4" s="2" t="s">
        <v>79</v>
      </c>
      <c r="B4" s="2" t="s">
        <v>0</v>
      </c>
    </row>
    <row r="5" spans="1:2" ht="46.5" x14ac:dyDescent="0.2">
      <c r="A5" s="17">
        <v>1</v>
      </c>
      <c r="B5" s="1" t="s">
        <v>76</v>
      </c>
    </row>
    <row r="6" spans="1:2" ht="46.5" x14ac:dyDescent="0.2">
      <c r="A6" s="17">
        <v>2</v>
      </c>
      <c r="B6" s="1" t="s">
        <v>77</v>
      </c>
    </row>
    <row r="7" spans="1:2" ht="31" x14ac:dyDescent="0.2">
      <c r="A7" s="17">
        <v>3</v>
      </c>
      <c r="B7" s="1" t="s">
        <v>80</v>
      </c>
    </row>
    <row r="8" spans="1:2" ht="46.5" x14ac:dyDescent="0.2">
      <c r="A8" s="17">
        <v>4</v>
      </c>
      <c r="B8" s="1" t="s">
        <v>78</v>
      </c>
    </row>
    <row r="9" spans="1:2" ht="15.5" x14ac:dyDescent="0.2">
      <c r="A9" s="17">
        <v>5</v>
      </c>
      <c r="B9" s="1" t="s">
        <v>56</v>
      </c>
    </row>
    <row r="10" spans="1:2" ht="77.5" x14ac:dyDescent="0.2">
      <c r="A10" s="17">
        <v>6</v>
      </c>
      <c r="B10" s="1" t="s">
        <v>74</v>
      </c>
    </row>
    <row r="11" spans="1:2" ht="77.5" x14ac:dyDescent="0.2">
      <c r="A11" s="17">
        <v>7</v>
      </c>
      <c r="B11" s="1" t="s">
        <v>62</v>
      </c>
    </row>
    <row r="12" spans="1:2" ht="77.5" x14ac:dyDescent="0.2">
      <c r="A12" s="17">
        <v>8</v>
      </c>
      <c r="B12" s="1" t="s">
        <v>64</v>
      </c>
    </row>
    <row r="13" spans="1:2" ht="77.5" x14ac:dyDescent="0.2">
      <c r="A13" s="17">
        <v>9</v>
      </c>
      <c r="B13" s="1" t="s">
        <v>63</v>
      </c>
    </row>
    <row r="14" spans="1:2" ht="77.5" x14ac:dyDescent="0.2">
      <c r="A14" s="17">
        <v>10</v>
      </c>
      <c r="B14" s="1" t="s">
        <v>65</v>
      </c>
    </row>
    <row r="15" spans="1:2" ht="15.5" x14ac:dyDescent="0.2">
      <c r="A15" s="17">
        <v>11</v>
      </c>
      <c r="B15" s="1" t="s">
        <v>81</v>
      </c>
    </row>
    <row r="16" spans="1:2" ht="15.5" x14ac:dyDescent="0.2">
      <c r="A16" s="17">
        <v>12</v>
      </c>
      <c r="B16" s="1" t="s">
        <v>66</v>
      </c>
    </row>
    <row r="17" spans="1:2" ht="15.5" x14ac:dyDescent="0.2">
      <c r="A17" s="17">
        <v>13</v>
      </c>
      <c r="B17" s="1" t="s">
        <v>67</v>
      </c>
    </row>
    <row r="18" spans="1:2" ht="62" x14ac:dyDescent="0.2">
      <c r="A18" s="17">
        <v>14</v>
      </c>
      <c r="B18" s="1" t="s">
        <v>82</v>
      </c>
    </row>
    <row r="19" spans="1:2" ht="15.5" x14ac:dyDescent="0.2">
      <c r="A19" s="17">
        <v>15</v>
      </c>
      <c r="B19" s="1" t="s">
        <v>57</v>
      </c>
    </row>
    <row r="20" spans="1:2" ht="15.5" x14ac:dyDescent="0.2">
      <c r="A20" s="17">
        <v>16</v>
      </c>
      <c r="B20" s="1" t="s">
        <v>58</v>
      </c>
    </row>
    <row r="21" spans="1:2" ht="15.5" x14ac:dyDescent="0.2">
      <c r="A21" s="17">
        <v>17</v>
      </c>
      <c r="B21" s="1" t="s">
        <v>68</v>
      </c>
    </row>
    <row r="22" spans="1:2" ht="15.5" x14ac:dyDescent="0.2">
      <c r="A22" s="17">
        <v>18</v>
      </c>
      <c r="B22" s="3" t="s">
        <v>59</v>
      </c>
    </row>
    <row r="23" spans="1:2" ht="15.5" x14ac:dyDescent="0.2">
      <c r="A23" s="17">
        <v>19</v>
      </c>
      <c r="B23" s="3" t="s">
        <v>60</v>
      </c>
    </row>
    <row r="24" spans="1:2" ht="15.5" x14ac:dyDescent="0.2">
      <c r="A24" s="17">
        <v>20</v>
      </c>
      <c r="B24" s="3" t="s">
        <v>61</v>
      </c>
    </row>
    <row r="25" spans="1:2" ht="15.5" x14ac:dyDescent="0.2">
      <c r="A25" s="17">
        <v>21</v>
      </c>
      <c r="B25" s="3" t="s">
        <v>69</v>
      </c>
    </row>
    <row r="26" spans="1:2" ht="15.5" x14ac:dyDescent="0.2">
      <c r="A26" s="17">
        <v>22</v>
      </c>
      <c r="B26" s="3" t="s">
        <v>70</v>
      </c>
    </row>
    <row r="27" spans="1:2" ht="15.5" x14ac:dyDescent="0.2">
      <c r="A27" s="17">
        <v>23</v>
      </c>
      <c r="B27" s="1"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0" x14ac:dyDescent="0.2"/>
  <cols>
    <col min="1" max="1" width="67.6640625" customWidth="1"/>
    <col min="2" max="2" width="21.77734375" customWidth="1"/>
    <col min="3" max="3" width="12" style="7"/>
  </cols>
  <sheetData>
    <row r="1" spans="1:4" ht="11.5" x14ac:dyDescent="0.2">
      <c r="A1" s="12" t="s">
        <v>3</v>
      </c>
      <c r="B1" s="12" t="s">
        <v>32</v>
      </c>
      <c r="C1" s="7" t="s">
        <v>27</v>
      </c>
      <c r="D1" s="6"/>
    </row>
    <row r="2" spans="1:4" ht="11.5" x14ac:dyDescent="0.2">
      <c r="A2" s="12" t="s">
        <v>4</v>
      </c>
      <c r="B2" s="12" t="s">
        <v>51</v>
      </c>
      <c r="C2" s="7" t="s">
        <v>28</v>
      </c>
      <c r="D2" s="6"/>
    </row>
    <row r="3" spans="1:4" ht="11.5" x14ac:dyDescent="0.2">
      <c r="A3" s="12" t="s">
        <v>5</v>
      </c>
      <c r="B3" s="12" t="s">
        <v>52</v>
      </c>
      <c r="C3" s="7" t="s">
        <v>29</v>
      </c>
      <c r="D3" s="6"/>
    </row>
    <row r="4" spans="1:4" ht="11.5" x14ac:dyDescent="0.2">
      <c r="A4" s="12" t="s">
        <v>6</v>
      </c>
      <c r="B4" s="12" t="s">
        <v>53</v>
      </c>
      <c r="C4" s="7" t="s">
        <v>30</v>
      </c>
      <c r="D4" s="6"/>
    </row>
    <row r="5" spans="1:4" ht="11.5" x14ac:dyDescent="0.2">
      <c r="A5" s="12" t="s">
        <v>7</v>
      </c>
      <c r="B5" s="5"/>
      <c r="D5" s="6"/>
    </row>
    <row r="6" spans="1:4" ht="11.5" x14ac:dyDescent="0.2">
      <c r="A6" s="12" t="s">
        <v>8</v>
      </c>
      <c r="B6" s="5"/>
      <c r="D6" s="6"/>
    </row>
    <row r="7" spans="1:4" ht="11.5" x14ac:dyDescent="0.2">
      <c r="A7" s="12" t="s">
        <v>9</v>
      </c>
      <c r="B7" s="5"/>
      <c r="D7" s="6"/>
    </row>
    <row r="8" spans="1:4" ht="11.5" x14ac:dyDescent="0.2">
      <c r="A8" s="12" t="s">
        <v>10</v>
      </c>
      <c r="B8" s="5"/>
      <c r="D8" s="6"/>
    </row>
    <row r="9" spans="1:4" ht="12" customHeight="1" x14ac:dyDescent="0.2">
      <c r="A9" s="12" t="s">
        <v>11</v>
      </c>
      <c r="B9" s="5"/>
      <c r="D9" s="6"/>
    </row>
    <row r="10" spans="1:4" ht="11.5" x14ac:dyDescent="0.2">
      <c r="A10" s="12" t="s">
        <v>12</v>
      </c>
      <c r="B10" s="5"/>
      <c r="D10" s="6"/>
    </row>
    <row r="11" spans="1:4" ht="11.5" x14ac:dyDescent="0.2">
      <c r="A11" s="12" t="s">
        <v>13</v>
      </c>
      <c r="B11" s="5"/>
      <c r="D11" s="6"/>
    </row>
    <row r="12" spans="1:4" ht="11.5" x14ac:dyDescent="0.2">
      <c r="A12" s="12" t="s">
        <v>14</v>
      </c>
      <c r="B12" s="5"/>
      <c r="D12" s="6"/>
    </row>
    <row r="13" spans="1:4" ht="11.5" x14ac:dyDescent="0.2">
      <c r="A13" s="12" t="s">
        <v>15</v>
      </c>
      <c r="B13" s="5"/>
      <c r="D13" s="6"/>
    </row>
    <row r="14" spans="1:4" ht="11.5" x14ac:dyDescent="0.2">
      <c r="A14" s="12" t="s">
        <v>16</v>
      </c>
      <c r="B14" s="5"/>
      <c r="D14" s="6"/>
    </row>
    <row r="15" spans="1:4" ht="11.5" x14ac:dyDescent="0.2">
      <c r="A15" s="12" t="s">
        <v>17</v>
      </c>
      <c r="B15" s="5"/>
      <c r="D15" s="6"/>
    </row>
    <row r="16" spans="1:4" ht="11.5" x14ac:dyDescent="0.2">
      <c r="A16" s="12" t="s">
        <v>18</v>
      </c>
      <c r="B16" s="5"/>
      <c r="D16" s="6"/>
    </row>
    <row r="17" spans="1:5" ht="11.5" x14ac:dyDescent="0.2">
      <c r="A17" s="12" t="s">
        <v>19</v>
      </c>
      <c r="B17" s="5"/>
      <c r="D17" s="6"/>
    </row>
    <row r="18" spans="1:5" ht="11.5" x14ac:dyDescent="0.2">
      <c r="A18" s="12" t="s">
        <v>20</v>
      </c>
      <c r="B18" s="5"/>
      <c r="D18" s="6"/>
    </row>
    <row r="19" spans="1:5" ht="11.5" x14ac:dyDescent="0.2">
      <c r="A19" s="12" t="s">
        <v>21</v>
      </c>
      <c r="B19" s="5"/>
      <c r="D19" s="6"/>
    </row>
    <row r="20" spans="1:5" ht="11.5" x14ac:dyDescent="0.2">
      <c r="A20" s="12" t="s">
        <v>22</v>
      </c>
      <c r="B20" s="5"/>
      <c r="D20" s="6"/>
    </row>
    <row r="21" spans="1:5" ht="11.5" x14ac:dyDescent="0.2">
      <c r="A21" s="12" t="s">
        <v>23</v>
      </c>
      <c r="B21" s="5"/>
      <c r="E21" s="6"/>
    </row>
    <row r="22" spans="1:5" ht="11.5" x14ac:dyDescent="0.2">
      <c r="A22" s="12" t="s">
        <v>24</v>
      </c>
      <c r="B22" s="5"/>
      <c r="E22" s="6"/>
    </row>
    <row r="23" spans="1:5" ht="11.5" x14ac:dyDescent="0.2">
      <c r="A23" s="12" t="s">
        <v>25</v>
      </c>
      <c r="B23" s="9"/>
      <c r="E23" s="8"/>
    </row>
    <row r="24" spans="1:5" x14ac:dyDescent="0.2">
      <c r="A24" s="11"/>
      <c r="B24" s="10"/>
      <c r="D24" s="10"/>
      <c r="E24" s="10"/>
    </row>
    <row r="25" spans="1:5" x14ac:dyDescent="0.2">
      <c r="A25" s="7"/>
    </row>
    <row r="26" spans="1:5" x14ac:dyDescent="0.2">
      <c r="A26" s="7"/>
    </row>
    <row r="27" spans="1:5" x14ac:dyDescent="0.2">
      <c r="A27" s="7"/>
    </row>
    <row r="28" spans="1:5" x14ac:dyDescent="0.2">
      <c r="A28" s="7"/>
    </row>
    <row r="29" spans="1:5" x14ac:dyDescent="0.2">
      <c r="A29" s="7"/>
    </row>
    <row r="30" spans="1:5" x14ac:dyDescent="0.2">
      <c r="A30" s="7"/>
    </row>
    <row r="31" spans="1:5" x14ac:dyDescent="0.2">
      <c r="A31" s="7"/>
    </row>
    <row r="32" spans="1:5" x14ac:dyDescent="0.2">
      <c r="A32"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ADBACD-142E-411B-8495-70B1A186C3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Monica Ornelas Lozano</cp:lastModifiedBy>
  <cp:lastPrinted>2023-01-26T15:59:46Z</cp:lastPrinted>
  <dcterms:created xsi:type="dcterms:W3CDTF">2014-10-22T05:35:08Z</dcterms:created>
  <dcterms:modified xsi:type="dcterms:W3CDTF">2023-01-27T20:36:29Z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